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20" windowWidth="24600" windowHeight="11940" activeTab="0"/>
  </bookViews>
  <sheets>
    <sheet name="1-й год" sheetId="1" r:id="rId1"/>
  </sheets>
  <definedNames>
    <definedName name="_xlnm.Print_Titles" localSheetId="0">'1-й год'!$11:$11</definedName>
  </definedNames>
  <calcPr fullCalcOnLoad="1"/>
</workbook>
</file>

<file path=xl/sharedStrings.xml><?xml version="1.0" encoding="utf-8"?>
<sst xmlns="http://schemas.openxmlformats.org/spreadsheetml/2006/main" count="1445" uniqueCount="578">
  <si>
    <t>(тыс. руб.)</t>
  </si>
  <si>
    <t>Наименование</t>
  </si>
  <si>
    <t>ЦСР</t>
  </si>
  <si>
    <t>ВР</t>
  </si>
  <si>
    <t>Рз</t>
  </si>
  <si>
    <t>Пр</t>
  </si>
  <si>
    <t>Сумма</t>
  </si>
  <si>
    <t>Целевая статья расходов</t>
  </si>
  <si>
    <t>Группа вида расходов</t>
  </si>
  <si>
    <t>Раздел</t>
  </si>
  <si>
    <t>Подраздел</t>
  </si>
  <si>
    <t>2017 г.</t>
  </si>
  <si>
    <t>Муниципальная программа «Развитие образования и воспитание в Южноуральском городском округе на 2016 – 2018 годы»</t>
  </si>
  <si>
    <t>01 0 00 00000</t>
  </si>
  <si>
    <t>Подпрограмма «Дополнительное образование и воспитание детей в Южноуральском городском округе на 2016 – 2018 годы»</t>
  </si>
  <si>
    <t>01 3 00 00000</t>
  </si>
  <si>
    <t>Финансовое обеспечение муниципального задания на оказание муниципальных услуг (выполнение работ)</t>
  </si>
  <si>
    <t>01 3 10 00000</t>
  </si>
  <si>
    <t>Организации дополнительного образования</t>
  </si>
  <si>
    <t>01 3 10 42300</t>
  </si>
  <si>
    <t>Организации дополнительного образования (Предоставление субсидий бюджетным, автономным учреждениям и иным некоммерческим организациям)</t>
  </si>
  <si>
    <t>600</t>
  </si>
  <si>
    <t>07</t>
  </si>
  <si>
    <t>02</t>
  </si>
  <si>
    <t>Субсидии бюджетным и автономным учреждениям на иные цели</t>
  </si>
  <si>
    <t>01 3 20 00000</t>
  </si>
  <si>
    <t>Проведение ремонтных работ в муниципальных образовательных организациях</t>
  </si>
  <si>
    <t>01 3 20 06600</t>
  </si>
  <si>
    <t>Проведение ремонтных работ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</si>
  <si>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Подпрограмма «Дополнительное образование в сфере культуры в Южноуральском городском округе на 2016 – 2018 годы»</t>
  </si>
  <si>
    <t>01 4 00 00000</t>
  </si>
  <si>
    <t>01 4 10 00000</t>
  </si>
  <si>
    <t>01 4 10 42300</t>
  </si>
  <si>
    <t>Подпрограмма «Создание условий для развития системы образования в Южноуральском городском округе на 2016 – 2018 годы»</t>
  </si>
  <si>
    <t>01 7 00 00000</t>
  </si>
  <si>
    <t>Обеспечение эффективного управления муниципальной системой образования</t>
  </si>
  <si>
    <t>01 7 04 00000</t>
  </si>
  <si>
    <t>Финансовое обеспечение выполнения функций муниципальными органами</t>
  </si>
  <si>
    <t>01 7 04 20401</t>
  </si>
  <si>
    <t>Финансовое обеспечение выполнения функций муниципальными органами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</si>
  <si>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</si>
  <si>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09</t>
  </si>
  <si>
    <t>Финансовое обеспечение выполнения функций муниципальными органами (Закупка товаров, работ и услуг для муниципальных нужд)</t>
  </si>
  <si>
    <t>200</t>
  </si>
  <si>
    <t>Финансовое обеспечение выполнения функций муниципальными органами (Иные бюджетные ассигнования)</t>
  </si>
  <si>
    <t>800</t>
  </si>
  <si>
    <t>Уплата налога на имущество организаций, земельного и транспортного налогов</t>
  </si>
  <si>
    <t>01 7 04 28901</t>
  </si>
  <si>
    <t>Уплата налога на имущество организаций, земельного и транспортного налогов (Иные бюджетные ассигнования)</t>
  </si>
  <si>
    <t>Иные расходы на реализацию отраслевых мероприятий</t>
  </si>
  <si>
    <t>01 7 07 00000</t>
  </si>
  <si>
    <t>Мероприятия, реализуемые бюджетными, автономными и казенными учреждениями</t>
  </si>
  <si>
    <t>01 7 07 41510</t>
  </si>
  <si>
    <t>Мероприятия, реализуемые бюджетными, автономными и казенными учреждениями (Предоставление субсидий бюджетным, автономным учреждениям и иным некоммерческим организациям)</t>
  </si>
  <si>
    <t>Мероприятия, реализуемые органами администрации городского округа</t>
  </si>
  <si>
    <t>01 7 07 41520</t>
  </si>
  <si>
    <t>Мероприятия, реализуемые органами администрации городского округа (Закупка товаров, работ и услуг для муниципальных нужд)</t>
  </si>
  <si>
    <t>01 7 10 00000</t>
  </si>
  <si>
    <t>Учреждения, обеспечивающие предоставление услуг в сфере образования</t>
  </si>
  <si>
    <t>01 7 10 43500</t>
  </si>
  <si>
    <t>Учреждения, обеспечивающие предоставление услуг в сфере образования (Предоставление субсидий бюджетным, автономным учреждениям и иным некоммерческим организациям)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</si>
  <si>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</si>
  <si>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01 7 10 48900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</si>
  <si>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(Предоставление субсидий бюджетным, автономным учреждениям и иным некоммерческим организациям)</t>
  </si>
  <si>
    <t>Муниципальная программа «Развитие культуры в Южноуральском городском округе на 2016 – 2018 годы»</t>
  </si>
  <si>
    <t>02 0 00 00000</t>
  </si>
  <si>
    <t>Подпрограмма «Обеспечение библиотечно-информационного обслуживания населения Южноуральского городского округа на 2016 – 2018 годы»</t>
  </si>
  <si>
    <t>02 1 00 00000</t>
  </si>
  <si>
    <t>02 1 10 00000</t>
  </si>
  <si>
    <t>Библиотеки</t>
  </si>
  <si>
    <t>02 1 10 44200</t>
  </si>
  <si>
    <t>Библиотеки (Предоставление субсидий бюджетным, автономным учреждениям и иным некоммерческим организациям)</t>
  </si>
  <si>
    <t>08</t>
  </si>
  <si>
    <t>01</t>
  </si>
  <si>
    <t>02 1 20 00000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</si>
  <si>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</si>
  <si>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02 1 20 51440</t>
  </si>
  <si>
    <t>Комплектование книжных фондов библиотек муниципальных образований и государственных библиотек городов Москвы и Санкт-Петербурга (Предоставление субсидий бюджетным, автономным учреждениям и иным некоммерческим организациям)</t>
  </si>
  <si>
    <t>Подпрограмма «Организация досуга и предоставление услуг организаций культуры, сохранение, использование и популяризация объектов культурного наследия в Южноуральском городском округе на 2016 – 2018 годы»</t>
  </si>
  <si>
    <t>02 2 00 00000</t>
  </si>
  <si>
    <t>02 2 07 00000</t>
  </si>
  <si>
    <t>02 2 07 41510</t>
  </si>
  <si>
    <t>Финансовое обеспечение муниципального задания на оказание муниципальных услуг (выполнение работ) муниципальными бюджетными учреждениями</t>
  </si>
  <si>
    <t>02 2 10 00000</t>
  </si>
  <si>
    <t>Учреждения культуры и мероприятия в сфере культуры и кинематографии</t>
  </si>
  <si>
    <t>02 2 10 44000</t>
  </si>
  <si>
    <t>Учреждения культуры и мероприятия в сфере культуры и кинематографии (Предоставление субсидий бюджетным, автономным учреждениям и иным некоммерческим организациям)</t>
  </si>
  <si>
    <t>Музеи и постоянные выставки</t>
  </si>
  <si>
    <t>02 2 10 44100</t>
  </si>
  <si>
    <t>Музеи и постоянные выставки (Предоставление субсидий бюджетным, автономным учреждениям и иным некоммерческим организациям)</t>
  </si>
  <si>
    <t>02 2 20 00000</t>
  </si>
  <si>
    <t>Проведение ремонтных работ в муниципальных учреждениях культуры</t>
  </si>
  <si>
    <t>02 2 20 06610</t>
  </si>
  <si>
    <t>Проведение ремонтных работ в муниципальных учреждениях культуры (Предоставление субсидий бюджетным, автономным учреждениям и иным некоммерческим организациям)</t>
  </si>
  <si>
    <t>Подпрограмма «Создание условий для развития культуры в Южноуральском городском округе на 2016 – 2018 годы»</t>
  </si>
  <si>
    <t>02 3 00 00000</t>
  </si>
  <si>
    <t>Создание условий для равного доступа населения к культурным благам, услугам в сфере культуры, спорта и дополнительного образования независимо от уровня доходов, социального статуса и физических возможностей</t>
  </si>
  <si>
    <t>02 3 04 00000</t>
  </si>
  <si>
    <t>02 3 04 20401</t>
  </si>
  <si>
    <t>04</t>
  </si>
  <si>
    <t>02 3 04 28901</t>
  </si>
  <si>
    <t>02 3 07 00000</t>
  </si>
  <si>
    <t>02 3 07 41520</t>
  </si>
  <si>
    <t>02 3 10 00000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</si>
  <si>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</si>
  <si>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02 3 10 45200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</si>
  <si>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(Предоставление субсидий бюджетным, автономным учреждениям и иным некоммерческим организациям)</t>
  </si>
  <si>
    <t>Муниципальная программа «Социальная поддержка населения Южноуральского городского округа на 2016 – 2018 годы»</t>
  </si>
  <si>
    <t>03 0 00 00000</t>
  </si>
  <si>
    <t>Совершенствование условий предоставления услуг населению</t>
  </si>
  <si>
    <t>03 0 04 00000</t>
  </si>
  <si>
    <t>Организация работы органов управления социальной защиты населения муниципальных образований</t>
  </si>
  <si>
    <t>03 0 04 14600</t>
  </si>
  <si>
    <t>Организация работы органов управления социальной защиты населения муниципальных образований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</si>
  <si>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</t>
  </si>
  <si>
    <t>06</t>
  </si>
  <si>
    <t>Организация работы органов управления социальной защиты населения муниципальных образований (Закупка товаров, работ и услуг для муниципальных нужд)</t>
  </si>
  <si>
    <t>Выполнение функций муниципальными органами</t>
  </si>
  <si>
    <t>03 0 04 20401</t>
  </si>
  <si>
    <t>Выполнение функций муниципальными органами (Закупка товаров, работ и услуг для муниципальных нужд)</t>
  </si>
  <si>
    <t>Выполнение функций муниципальными органами (Иные бюджетные ассигнования)</t>
  </si>
  <si>
    <t>Организация и осуществление деятельности по опеке и попечительству</t>
  </si>
  <si>
    <t>03 0 04 22900</t>
  </si>
  <si>
    <t>Организация и осуществление деятельности по опеке и попечительству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</si>
  <si>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осуществление деятельности по опеке и попечительству (Закупка товаров, работ и услуг для муниципальных нужд)</t>
  </si>
  <si>
    <t>03 0 04 28901</t>
  </si>
  <si>
    <t>Предоставление гражданам субсидий на оплату жилого помещения и коммунальных услуг</t>
  </si>
  <si>
    <t>03 0 04 49000</t>
  </si>
  <si>
    <t>Предоставление гражданам субсидий на оплату жилого помещения и 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</si>
  <si>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гражданам субсидий на оплату жилого помещения и коммунальных услуг (Закупка товаров, работ и услуг для муниципальных нужд)</t>
  </si>
  <si>
    <t>Реализация государственных и муниципальных обязательств по социальной поддержке и социальному обслуживанию населения</t>
  </si>
  <si>
    <t>03 0 06 00000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</si>
  <si>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</t>
  </si>
  <si>
    <t>03 0 06 21100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</si>
  <si>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(Закупка товаров, работ и услуг для муниципальных нужд)</t>
  </si>
  <si>
    <t>03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</si>
  <si>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(Социальное обеспечение и иные выплаты населению)</t>
  </si>
  <si>
    <t>300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</si>
  <si>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</t>
  </si>
  <si>
    <t>03 0 06 21200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</si>
  <si>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(Закупка товаров, работ и услуг для муниципальных нужд)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</si>
  <si>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(Социальное обеспечение и иные выплаты населению)</t>
  </si>
  <si>
    <t>Ежемесячная денежная выплата в соответствии с Законом Челябинской области «О звании «Ветеран труда Челябинской области»</t>
  </si>
  <si>
    <t>03 0 06 21300</t>
  </si>
  <si>
    <t>Ежемесячная денежная выплата в соответствии с Законом Челябинской области «О звании «Ветеран труда Челябинской области» (Закупка товаров, работ и услуг для муниципальных нужд)</t>
  </si>
  <si>
    <t>Ежемесячная денежная выплата в соответствии с Законом Челябинской области «О звании «Ветеран труда Челябинской области» (Социальное обеспечение и иные выплаты населению)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</si>
  <si>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</t>
  </si>
  <si>
    <t>03 0 06 21400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</si>
  <si>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(Закупка товаров, работ и услуг для муниципальных нужд)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</si>
  <si>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</si>
  <si>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На компенсацию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</t>
  </si>
  <si>
    <t>03 0 06 21500</t>
  </si>
  <si>
    <t>На компенсацию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(Закупка товаров, работ и услуг для муниципальных нужд)</t>
  </si>
  <si>
    <t>На компенсацию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(Социальное обеспечение и иные выплаты населению)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</si>
  <si>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</t>
  </si>
  <si>
    <t>03 0 06 21700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</si>
  <si>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(Закупка товаров, работ и услуг для муниципальных нужд)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</si>
  <si>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</si>
  <si>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Ежемесячное пособие по уходу за ребенком в возрасте от полутора до трех лет в соответствии с Законом Челябинской области «О ежемесячном пособии по уходу за ребенком в возрасте от полутора до трех лет»</t>
  </si>
  <si>
    <t>03 0 06 22300</t>
  </si>
  <si>
    <t>Ежемесячное пособие по уходу за ребенком в возрасте от полутора до трех лет в соответствии с Законом Челябинской области «О ежемесячном пособии по уходу за ребенком в возрасте от полутора до трех лет» (Закупка товаров, работ и услуг для муниципальных нужд)</t>
  </si>
  <si>
    <t>Ежемесячное пособие по уходу за ребенком в возрасте от полутора до трех лет в соответствии с Законом Челябинской области «О ежемесячном пособии по уходу за ребенком в возрасте от полутора до трех лет» (Социальное обеспечение и иные выплаты населению)</t>
  </si>
  <si>
    <t>Ежемесячное пособие на ребенка в соответствии с Законом Челябинской области «О ежемесячном пособии на ребенка»</t>
  </si>
  <si>
    <t>03 0 06 22400</t>
  </si>
  <si>
    <t>Ежемесячное пособие на ребенка в соответствии с Законом Челябинской области «О ежемесячном пособии на ребенка» (Закупка товаров, работ и услуг для муниципальных нужд)</t>
  </si>
  <si>
    <t>Ежемесячное пособие на ребенка в соответствии с Законом Челябинской области «О ежемесячном пособии на ребенка» (Социальное обеспечение и иные выплаты населению)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</si>
  <si>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</t>
  </si>
  <si>
    <t>03 0 06 22500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</si>
  <si>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(Закупка товаров, работ и услуг для муниципальных нужд)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</si>
  <si>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</si>
  <si>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</si>
  <si>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03 0 06 22600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</si>
  <si>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(Закупка товаров, работ и услуг для муниципальных нужд)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</si>
  <si>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(Социальное обеспечение и иные выплаты населению)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</si>
  <si>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</t>
  </si>
  <si>
    <t>03 0 06 22700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</si>
  <si>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(Закупка товаров, работ и услуг для муниципальных нужд)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</si>
  <si>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(Социальное обеспечение и иные выплаты населению)</t>
  </si>
  <si>
    <t>03 0 06 49000</t>
  </si>
  <si>
    <t>Предоставление гражданам субсидий на оплату жилого помещения и коммунальных услуг (Социальное обеспечение и иные выплаты населению)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</si>
  <si>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</si>
  <si>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03 0 06 51370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</si>
  <si>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 (Закупка товаров, работ и услуг для муниципальных нужд)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</si>
  <si>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 (Социальное обеспечение и иные выплаты населению)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</si>
  <si>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</t>
  </si>
  <si>
    <t>03 0 06 52200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</si>
  <si>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(Закупка товаров, работ и услуг для муниципальных нужд)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</si>
  <si>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(Социальное обеспечение и иные выплаты населению)</t>
  </si>
  <si>
    <t>Реализация полномочий Российской Федерации на оплату жилищно-коммунальных услуг отдельным категориям граждан</t>
  </si>
  <si>
    <t>03 0 06 52500</t>
  </si>
  <si>
    <t>Реализация полномочий Российской Федерации на оплату жилищно-коммунальных услуг отдельным категориям граждан (Закупка товаров, работ и услуг для муниципальных нужд)</t>
  </si>
  <si>
    <t>Реализация полномочий Российской Федерации на оплату жилищно-коммунальных услуг отдельным категориям граждан (Социальное обеспечение и иные выплаты населению)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</si>
  <si>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</si>
  <si>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03 0 06 52800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</si>
  <si>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(Закупка товаров, работ и услуг для муниципальных нужд)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</si>
  <si>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(Социальное обеспечение и иные выплаты населению)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</si>
  <si>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</si>
  <si>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03 0 06 53800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</si>
  <si>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(Социальное обеспечение и иные выплаты населению)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</si>
  <si>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</t>
  </si>
  <si>
    <t>03 0 06 75800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</si>
  <si>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(Закупка товаров, работ и услуг для муниципальных нужд)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</si>
  <si>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(Социальное обеспечение и иные выплаты населению)</t>
  </si>
  <si>
    <t>Оказание адресной материальной помощи малообеспеченным гражданам города и лицам, попавшим в трудную жизненную ситуацию</t>
  </si>
  <si>
    <t>03 0 06 79521</t>
  </si>
  <si>
    <t>Оказание адресной материальной помощи малообеспеченным гражданам города и лицам, попавшим в трудную жизненную ситуацию (Социальное обеспечение и иные выплаты населению)</t>
  </si>
  <si>
    <t>Ежемесячная доплата Почетным гражданам Южноуральского городского округа</t>
  </si>
  <si>
    <t>03 0 06 79522</t>
  </si>
  <si>
    <t>Ежемесячная доплата Почетным гражданам Южноуральского городского округа (Социальное обеспечение и иные выплаты населению)</t>
  </si>
  <si>
    <t>Доплата к пенсии лицам, замещавшим муниципальные должности муниципальной службы в органах местного самоуправления Южноуральского городского округа</t>
  </si>
  <si>
    <t>03 0 06 79523</t>
  </si>
  <si>
    <t>Доплата к пенсии лицам, замещавшим муниципальные должности муниципальной службы в органах местного самоуправления Южноуральского городского округа (Социальное обеспечение и иные выплаты населению)</t>
  </si>
  <si>
    <t>03 0 07 00000</t>
  </si>
  <si>
    <t>Оказание финансовой поддержки социально ориентированным некоммерческим организациям</t>
  </si>
  <si>
    <t>03 0 07 79524</t>
  </si>
  <si>
    <t>Оказание финансовой поддержки социально ориентированным некоммерческим организациям (Предоставление субсидий бюджетным, автономным учреждениям и иным некоммерческим организациям)</t>
  </si>
  <si>
    <t>Формирование продуктовых, санитарно-гигиенических, школьных наборов для оказания натуральной помощи малообеспеченным гражданам</t>
  </si>
  <si>
    <t>03 0 07 79525</t>
  </si>
  <si>
    <t>Формирование продуктовых, санитарно-гигиенических, школьных наборов для оказания натуральной помощи малообеспеченным гражданам (Предоставление субсидий бюджетным, автономным учреждениям и иным некоммерческим организациям)</t>
  </si>
  <si>
    <t>Организация и проведение городских мероприятий</t>
  </si>
  <si>
    <t>03 0 07 79526</t>
  </si>
  <si>
    <t>Организация и проведение городских мероприятий (Закупка товаров, работ и услуг для муниципальных нужд)</t>
  </si>
  <si>
    <t>Организация отдыха и оздоровления детей в каникулярное время</t>
  </si>
  <si>
    <t>03 0 07 79527</t>
  </si>
  <si>
    <t>Организация отдыха и оздоровления детей в каникулярное время (Предоставление субсидий бюджетным, автономным учреждениям и иным некоммерческим организациям)</t>
  </si>
  <si>
    <t>03 0 10 00000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</si>
  <si>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</si>
  <si>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03 0 10 22100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</si>
  <si>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(Предоставление субсидий бюджетным, автономным учреждениям и иным некоммерческим организациям)</t>
  </si>
  <si>
    <t>Реализация переданных государственных полномочий по социальному обслуживанию граждан</t>
  </si>
  <si>
    <t>03 0 10 48000</t>
  </si>
  <si>
    <t>Реализация переданных государственных полномочий по социальному обслуживанию граждан (Предоставление субсидий бюджетным, автономным учреждениям и иным некоммерческим организациям)</t>
  </si>
  <si>
    <t>03 0 20 00000</t>
  </si>
  <si>
    <t>Приобретение основных средств</t>
  </si>
  <si>
    <t>03 0 20 22101</t>
  </si>
  <si>
    <t>Приобретение основных средств (Предоставление субсидий бюджетным, автономным учреждениям и иным некоммерческим организациям)</t>
  </si>
  <si>
    <t>03 0 20 48001</t>
  </si>
  <si>
    <t>Выполнение публичных обязательств перед физическим лицом, подлежащих исполнению в денежной форме</t>
  </si>
  <si>
    <t>03 0 95 00000</t>
  </si>
  <si>
    <t>03 0 95 22100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</si>
  <si>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(Социальное обеспечение и иные выплаты населению)</t>
  </si>
  <si>
    <t>Муниципальная программа «Сохранение здоровья и формирование здорового образа жизни в Южноуральском городском округе на 2016 – 2018 годы»</t>
  </si>
  <si>
    <t>04 0 00 00000</t>
  </si>
  <si>
    <t>Подпрограмма «Развитие физической культуры и спорта в Южноуральском городском округе на 2016 – 2018 годы»</t>
  </si>
  <si>
    <t>04 1 00 00000</t>
  </si>
  <si>
    <t>04 1 07 00000</t>
  </si>
  <si>
    <t>04 1 07 41520</t>
  </si>
  <si>
    <t>11</t>
  </si>
  <si>
    <t>Выполнение инженерно-изыскательных работ и разработка проектной и рабочей документации на строительство крытого катка с искусственным льдом в городе Южноуральске</t>
  </si>
  <si>
    <t>04 1 07 41530</t>
  </si>
  <si>
    <t>Выполнение инженерно-изыскательных работ и разработка проектной и рабочей документации на строительство крытого катка с искусственным льдом в городе Южноуральске (Закупка товаров, работ и услуг для муниципальных нужд)</t>
  </si>
  <si>
    <t>Организация и проведение мероприятий в сфере физической культуры и спорта за счет средств областного бюджета</t>
  </si>
  <si>
    <t>04 1 07 71000</t>
  </si>
  <si>
    <t>Организация и проведение мероприятий в сфере физической культуры и спорта за счет средств областного бюджета (Предоставление субсидий бюджетным, автономным учреждениям и иным некоммерческим организациям)</t>
  </si>
  <si>
    <t>Организация и проведение мероприятий в сфере физической культуры и спорта</t>
  </si>
  <si>
    <t>04 1 07 S1000</t>
  </si>
  <si>
    <t>Организация и проведение мероприятий в сфере физической культуры и спорта (Предоставление субсидий бюджетным, автономным учреждениям и иным некоммерческим организациям)</t>
  </si>
  <si>
    <t>Повышение уровня доступности приоритетных объектов и услуг в приоритетных сферах</t>
  </si>
  <si>
    <t>04 1 07 S2000</t>
  </si>
  <si>
    <t>Повышение уровня доступности приоритетных объектов и услуг в приоритетных сферах (Предоставление субсидий бюджетным, автономным учреждениям и иным некоммерческим организациям)</t>
  </si>
  <si>
    <t>04 1 20 00000</t>
  </si>
  <si>
    <t>Погашение кредиторской задолженности</t>
  </si>
  <si>
    <t>04 1 20 22103</t>
  </si>
  <si>
    <t>Погашение кредиторской задолженности (Предоставление субсидий бюджетным, автономным учреждениям и иным некоммерческим организациям)</t>
  </si>
  <si>
    <t>Оплата услуг по защите электронного документооборота (поддержке программного продукта) с использованием сертификационных средств криптографической защиты информации</t>
  </si>
  <si>
    <t>04 1 20 22105</t>
  </si>
  <si>
    <t>Оплата услуг по защите электронного документооборота (поддержке программного продукта) с использованием сертификационных средств криптографической защиты информации (Предоставление субсидий бюджетным, автономным учреждениям и иным некоммерческим организациям)</t>
  </si>
  <si>
    <t>04 1 20 28901</t>
  </si>
  <si>
    <t>Уплата налога на имущество организаций, земельного и транспортного налогов (Предоставление субсидий бюджетным, автономным учреждениям и иным некоммерческим организациям)</t>
  </si>
  <si>
    <t>Подпрограмма «Развитие муниципального учреждения Физкультурно-оздоровительный комплекс в Южноуральском городском округе на 2016 – 2018 годы»</t>
  </si>
  <si>
    <t>04 2 00 00000</t>
  </si>
  <si>
    <t>04 2 10 00000</t>
  </si>
  <si>
    <t>Центры спортивной подготовки (сборные команды)</t>
  </si>
  <si>
    <t>04 2 10 48200</t>
  </si>
  <si>
    <t>Центры спортивной подготовки (сборные команды) (Предоставление субсидий бюджетным, автономным учреждениям и иным некоммерческим организациям)</t>
  </si>
  <si>
    <t>Подпрограмма «Обеспечение проведения спортивных соревнований и оказания услуг по проведению спортивно-массовых оздоровительных мероприятий для населения Южноуральского городского округа на 2016 – 2018 годы»</t>
  </si>
  <si>
    <t>04 3 00 00000</t>
  </si>
  <si>
    <t>04 3 10 00000</t>
  </si>
  <si>
    <t>04 3 10 48200</t>
  </si>
  <si>
    <t>Подпрограмма «Оказание стационарной медицинской помощи в Южноуральском городском округе на 2016 – 2018 годы»</t>
  </si>
  <si>
    <t>04 4 00 00000</t>
  </si>
  <si>
    <t>04 4 10 00000</t>
  </si>
  <si>
    <t>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</t>
  </si>
  <si>
    <t>04 4 10 12090</t>
  </si>
  <si>
    <t>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 (Предоставление субсидий бюджетным, автономным учреждениям и иным некоммерческим организациям)</t>
  </si>
  <si>
    <t>Муниципальная программа «Муниципальное управление в Южноуральском городском округе на 2016 – 2018 годы»</t>
  </si>
  <si>
    <t>05 0 00 00000</t>
  </si>
  <si>
    <t>Подпрограмма «Организация муниципального управления в Южноуральском городском округе на 2016 – 2018 годы»</t>
  </si>
  <si>
    <t>05 1 00 00000</t>
  </si>
  <si>
    <t>Обеспечение реализации полномочий администрации городского округа, как органа местного самоуправления</t>
  </si>
  <si>
    <t>05 1 04 00000</t>
  </si>
  <si>
    <t>Процентные платежи по муниципальному долгу городского округа</t>
  </si>
  <si>
    <t>05 1 04 06500</t>
  </si>
  <si>
    <t>Процентные платежи по муниципальному долгу городского округа (Обслуживание государственного (муниципального) долга)</t>
  </si>
  <si>
    <t>700</t>
  </si>
  <si>
    <t>13</t>
  </si>
  <si>
    <t>Единовременное поощрение лицам, награжденным Почетной грамотой Главы Южноуральского городского округа</t>
  </si>
  <si>
    <t>05 1 04 09204</t>
  </si>
  <si>
    <t>Единовременное поощрение лицам, награжденным Почетной грамотой Главы Южноуральского городского округа (Иные бюджетные ассигнования)</t>
  </si>
  <si>
    <t>Глава муниципального образования</t>
  </si>
  <si>
    <t>05 1 04 20301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</si>
  <si>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</si>
  <si>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05 1 04 20401</t>
  </si>
  <si>
    <t>Организация работы комиссии по делам несовершеннолетних и защите их прав</t>
  </si>
  <si>
    <t>05 1 04 25800</t>
  </si>
  <si>
    <t>Организация работы комиссии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</si>
  <si>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работы комиссии по делам несовершеннолетних и защите их прав (Закупка товаров, работ и услуг для муниципальных нужд)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</si>
  <si>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</si>
  <si>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05 1 04 28600</t>
  </si>
  <si>
    <t>Комплектование, учет, использование и хранение архивных документов, отнесенных к государственной собственности Челябинской области (Закупка товаров, работ и услуг для муниципальных нужд)</t>
  </si>
  <si>
    <t>05 1 04 28901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</si>
  <si>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</si>
  <si>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05 1 04 29700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</si>
  <si>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</si>
  <si>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(Закупка товаров, работ и услуг для муниципальных нужд)</t>
  </si>
  <si>
    <t>Реализация переданных государственных полномочий в области охраны труда</t>
  </si>
  <si>
    <t>05 1 04 29900</t>
  </si>
  <si>
    <t>Реализация переданных государственных полномочий в области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</si>
  <si>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переданных государственных полномочий в области охраны труда (Закупка товаров, работ и услуг для муниципальных нужд)</t>
  </si>
  <si>
    <t>05 1 04 41520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</si>
  <si>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</si>
  <si>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05 1 04 51200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</si>
  <si>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муниципальных нужд)</t>
  </si>
  <si>
    <t>05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</si>
  <si>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</si>
  <si>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05 1 04 59300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</si>
  <si>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</si>
  <si>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(Закупка товаров, работ и услуг для муниципальных нужд)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</si>
  <si>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(Иные бюджетные ассигнования)</t>
  </si>
  <si>
    <t>Подпрограмма «Совершенствование бюджетной и налоговой политики Южноуральского городского округа на 2016 – 2018 годы»</t>
  </si>
  <si>
    <t>05 2 00 00000</t>
  </si>
  <si>
    <t>Выработка и реализация ответственной бюджетной политики, обеспечивающей бюджетную устойчивость</t>
  </si>
  <si>
    <t>05 2 04 00000</t>
  </si>
  <si>
    <t>05 2 04 20401</t>
  </si>
  <si>
    <t>05 2 04 28901</t>
  </si>
  <si>
    <t>Подпрограмма «Управление муниципальным имуществом и земельными ресурсами в Южноуральском городском округе на 2016 – 2018 годы»</t>
  </si>
  <si>
    <t>05 3 00 00000</t>
  </si>
  <si>
    <t>Обеспечение выполнения функций по реализации муниципальной политики в сфере имущественных и земельных отношений</t>
  </si>
  <si>
    <t>05 3 04 00000</t>
  </si>
  <si>
    <t>Мероприятия по землеустройству и землепользованию</t>
  </si>
  <si>
    <t>05 3 04 00301</t>
  </si>
  <si>
    <t>Мероприятия по землеустройству и землепользованию (Закупка товаров, работ и услуг для муниципальных нужд)</t>
  </si>
  <si>
    <t>12</t>
  </si>
  <si>
    <t>Оценка недвижимости, признание прав и регулирование отношений по государственной и муниципальной собственности</t>
  </si>
  <si>
    <t>05 3 04 09000</t>
  </si>
  <si>
    <t>Оценка недвижимости, признание прав и регулирование отношений по государственной и муниципальной собственности (Закупка товаров, работ и услуг для муниципальных нужд)</t>
  </si>
  <si>
    <t>05 3 04 20401</t>
  </si>
  <si>
    <t>05 3 04 28901</t>
  </si>
  <si>
    <t>Реализация иных государственных функций</t>
  </si>
  <si>
    <t>05 3 06 00000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</si>
  <si>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</si>
  <si>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05 3 06 22200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</si>
  <si>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(Капитальные вложения в объекты недвижимого имущества государственной (муниципальной) собственности)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</si>
  <si>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</si>
  <si>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городского округа</t>
  </si>
  <si>
    <t>05 3 06 22210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</si>
  <si>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городского округа (Капитальные вложения в объекты недвижимого имущества государственной (муниципальной) собственности)</t>
  </si>
  <si>
    <t>Обеспечение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 за счет федерального бюджета</t>
  </si>
  <si>
    <t>05 3 06 25082</t>
  </si>
  <si>
    <t>Обеспечение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 за счет федерального бюджета (Капитальные вложения в объекты недвижимого имущества государственной (муниципальной) собственности)</t>
  </si>
  <si>
    <t>Подпрограмма «Повышение качества государственных и муниципальных услуг на базе многофункционального центра предоставления государственных и муниципальных услуг в Южноуральском городском округе на 2016 – 2018 годы»</t>
  </si>
  <si>
    <t>05 4 00 00000</t>
  </si>
  <si>
    <t>Проведение мероприятий по повышению качества оказания государственных и муниципальных услуг на базе многофункционального центра предоставления государственных и муниципальных услуг</t>
  </si>
  <si>
    <t>05 4 04 00000</t>
  </si>
  <si>
    <t>05 4 04 28901</t>
  </si>
  <si>
    <t>Обеспечение деятельности (оказание услуг) подведомственных казенных учреждений</t>
  </si>
  <si>
    <t>05 4 04 29901</t>
  </si>
  <si>
    <t>Обеспечение деятельности (оказание услуг) подведомственных казенных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</si>
  <si>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подведомственных казенных учреждений (Закупка товаров, работ и услуг для муниципальных нужд)</t>
  </si>
  <si>
    <t>Обеспечение деятельности (оказание услуг) подведомственных казенных учреждений (Иные бюджетные ассигнования)</t>
  </si>
  <si>
    <t>Подпрограмма «Развитие общественных работ в Южноуральском городском округе на 2016 – 2018 годы»</t>
  </si>
  <si>
    <t>05 5 00 00000</t>
  </si>
  <si>
    <t>05 5 07 00000</t>
  </si>
  <si>
    <t>05 5 07 41520</t>
  </si>
  <si>
    <t>Мероприятия, реализуемые органами администрации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</si>
  <si>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«Развитие территориального общественного самоуправления в Южноуральском городском округе на 2016 – 2018 годы»</t>
  </si>
  <si>
    <t>05 6 00 00000</t>
  </si>
  <si>
    <t>Проведение мероприятий</t>
  </si>
  <si>
    <t>05 6 04 00000</t>
  </si>
  <si>
    <t>05 6 04 41520</t>
  </si>
  <si>
    <t>Муниципальная программа «Обеспечение безопасности в Южноуральском городском округе на 2016 – 2018 годы»</t>
  </si>
  <si>
    <t>06 0 00 00000</t>
  </si>
  <si>
    <t>Подпрограмма «Предупреждение и ликвидация последствий чрезвычайных ситуаций в Южноуральском городском округе на 2016 – 2018 годы»</t>
  </si>
  <si>
    <t>06 1 00 00000</t>
  </si>
  <si>
    <t>06 1 07 00000</t>
  </si>
  <si>
    <t>Подготовка населения и организаций к действиям в чрезвычайной ситуации в мирное и военное время за счет средств бюджета городского округа</t>
  </si>
  <si>
    <t>06 1 07 21901</t>
  </si>
  <si>
    <t>Подготовка населения и организаций к действиям в чрезвычайной ситуации в мирное и военное время за счет средств бюджета городского округа (Закупка товаров, работ и услуг для муниципальных нужд)</t>
  </si>
  <si>
    <t>Подпрограмма профилактики правонарушений и усиления борьбы с преступностью «Правопорядок» в Южноуральском городском округе на 2016 – 2018 годы</t>
  </si>
  <si>
    <t>06 2 00 00000</t>
  </si>
  <si>
    <t>06 2 07 00000</t>
  </si>
  <si>
    <t>06 2 07 41520</t>
  </si>
  <si>
    <t>Подпрограмма «Обеспечение безопасности дорожного движения в Южноуральском городском округе на 2016 – 2018 годы»</t>
  </si>
  <si>
    <t>06 3 00 00000</t>
  </si>
  <si>
    <t>06 3 07 00000</t>
  </si>
  <si>
    <t>Муниципальный дорожный фонд</t>
  </si>
  <si>
    <t>06 3 07 00202</t>
  </si>
  <si>
    <t>Муниципальный дорожный фонд (Закупка товаров, работ и услуг для муниципальных нужд)</t>
  </si>
  <si>
    <t>06 3 07 41520</t>
  </si>
  <si>
    <t>Муниципальная программа «Создание условий для устойчивого экономического развития Южноуральского городского округа на 2016 – 2018 годы»</t>
  </si>
  <si>
    <t>07 0 00 00000</t>
  </si>
  <si>
    <t>Подпрограмма «Поддержка и развитие малого и среднего предпринимательства в Южноуральском городском округе на 2016 – 2018 годы»</t>
  </si>
  <si>
    <t>07 1 00 00000</t>
  </si>
  <si>
    <t>07 1 07 00000</t>
  </si>
  <si>
    <t>Финансовая поддержка субъектов малого и среднего предпринимательства</t>
  </si>
  <si>
    <t>07 1 07 79502</t>
  </si>
  <si>
    <t>Финансовая поддержка субъектов малого и среднего предпринимательства (Иные бюджетные ассигнования)</t>
  </si>
  <si>
    <t>Муниципальная программа «Содержание и развитие муниципального хозяйства в Южноуральском городском округе на 2016 – 2018 годы»</t>
  </si>
  <si>
    <t>08 0 00 00000</t>
  </si>
  <si>
    <t>Подпрограмма «Благоустройство в Южноуральском городском округе на 2016 – 2018 годы»</t>
  </si>
  <si>
    <t>08 1 00 00000</t>
  </si>
  <si>
    <t>Содержание улично-дорожной сети</t>
  </si>
  <si>
    <t>08 1 02 00000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</si>
  <si>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</si>
  <si>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08 1 02 00201</t>
  </si>
  <si>
    <t>Содержание автомобильных дорог и инженерных сооружений на них в границах городских округов и поселений в рамках благоустройства (Закупка товаров, работ и услуг для муниципальных нужд)</t>
  </si>
  <si>
    <t>08 1 02 00202</t>
  </si>
  <si>
    <t>Организация уличного освещения</t>
  </si>
  <si>
    <t>08 1 03 00000</t>
  </si>
  <si>
    <t>Уличное освещение</t>
  </si>
  <si>
    <t>08 1 03 00101</t>
  </si>
  <si>
    <t>Уличное освещение (Закупка товаров, работ и услуг для муниципальных нужд)</t>
  </si>
  <si>
    <t>Благоустройство</t>
  </si>
  <si>
    <t>08 1 05 00000</t>
  </si>
  <si>
    <t>Озеленение</t>
  </si>
  <si>
    <t>08 1 05 00301</t>
  </si>
  <si>
    <t>Озеленение (Закупка товаров, работ и услуг для муниципальных нужд)</t>
  </si>
  <si>
    <t>Прочие мероприятия по благоустройству городских округов</t>
  </si>
  <si>
    <t>08 1 05 00501</t>
  </si>
  <si>
    <t>Прочие мероприятия по благоустройству городских округов (Закупка товаров, работ и услуг для муниципальных нужд)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</si>
  <si>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</si>
  <si>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08 1 05 91000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</si>
  <si>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(Закупка товаров, работ и услуг для муниципальных нужд)</t>
  </si>
  <si>
    <t>Подпрограмма «Организация транспортного обслуживания населения Южноуральского городского округа на 2016 – 2018 годы»</t>
  </si>
  <si>
    <t>08 2 00 00000</t>
  </si>
  <si>
    <t>08 2 07 00000</t>
  </si>
  <si>
    <t>Предоставление субсидий на возмещение затрат в связи с оказанием услуг по перевозке пассажиров на автомобильном транспорте по маршруту город Южноуральск - поселок Летягино</t>
  </si>
  <si>
    <t>08 2 07 70101</t>
  </si>
  <si>
    <t>Предоставление субсидий на возмещение затрат в связи с оказанием услуг по перевозке пассажиров на автомобильном транспорте по маршруту город Южноуральск - поселок Летягино (Иные бюджетные ассигнования)</t>
  </si>
  <si>
    <t>Компенсация расходов автотранспортных предприятий, связанных с предоставлением сезонных льгот пенсионерам-садоводам, пенсионерам-огородникам на автомобильном транспорте городских и пригородных сезонных (садовых) маршрутов</t>
  </si>
  <si>
    <t>08 2 07 S0010</t>
  </si>
  <si>
    <t>Компенсация расходов автотранспортных предприятий, связанных с предоставлением сезонных льгот пенсионерам-садоводам, пенсионерам-огородникам на автомобильном транспорте городских и пригородных сезонных (садовых) маршрутов (Иные бюджетные ассигнования)</t>
  </si>
  <si>
    <t>Подпрограмма «Капитальный ремонт многоквартирных домов в Южноуральском городском округе на 2016 – 2018 годы»</t>
  </si>
  <si>
    <t>08 3 00 00000</t>
  </si>
  <si>
    <t>08 3 07 00000</t>
  </si>
  <si>
    <t>Уплата взносов на капитальный ремонт жилых и нежилых помещений, расположенных в многоквартирных домах и находящихся в муниципальной собственности городского округа</t>
  </si>
  <si>
    <t>08 3 07 89609</t>
  </si>
  <si>
    <t>Уплата взносов на капитальный ремонт жилых и нежилых помещений, расположенных в многоквартирных домах и находящихся в муниципальной собственности городского округа (Закупка товаров, работ и услуг для муниципальных нужд)</t>
  </si>
  <si>
    <t>Подпрограмма «Капитальный ремонт, ремонт улично-дорожной сети и ремонт внутриквартальных и дворовых проездов Южноуральского городского округа на 2016 – 2018 годы»</t>
  </si>
  <si>
    <t>08 4 00 00000</t>
  </si>
  <si>
    <t>08 4 07 00000</t>
  </si>
  <si>
    <t>Капитальный ремонт, ремонт и содержание автомобильных дорог общего пользования местного значения за счет средств областного бюджета</t>
  </si>
  <si>
    <t>08 4 07 00160</t>
  </si>
  <si>
    <t>Капитальный ремонт, ремонт и содержание автомобильных дорог общего пользования местного значения за счет средств областного бюджета (Закупка товаров, работ и услуг для муниципальных нужд)</t>
  </si>
  <si>
    <t>Муниципальная программа «Обеспечение доступным и комфортным жильем граждан Российской Федерации» в Южноуральском городском округе на 2016 – 2018 годы»</t>
  </si>
  <si>
    <t>09 0 00 00000</t>
  </si>
  <si>
    <t>Подпрограмма «Оказание молодым семьям государственной поддержки для улучшения жилищных условий»</t>
  </si>
  <si>
    <t>09 1 00 00000</t>
  </si>
  <si>
    <t>Основное мероприятие «Предоставление молодым семьям - участникам подпрограммы социальных выплат на приобретение жилого помещения эконом-класса или строительство индивидуального жилого дома эконом-класса»</t>
  </si>
  <si>
    <t>09 1 01 00000</t>
  </si>
  <si>
    <t>Поддержка в решении жилищной проблемы молодых семей, признанных в установленном порядке нуждающимися в улучшении жилищных условий</t>
  </si>
  <si>
    <t>09 1 01 S0250</t>
  </si>
  <si>
    <t>Поддержка в решении жилищной проблемы молодых семей, признанных в установленном порядке нуждающимися в улучшении жилищных условий (Социальное обеспечение и иные выплаты населению)</t>
  </si>
  <si>
    <t>Муниципальная программа «Поддержка и развитие дошкольного образования в Южноуральском городском округе на 2016-2018 годы»</t>
  </si>
  <si>
    <t>12 0 00 00000</t>
  </si>
  <si>
    <t>12 0 10 00000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</si>
  <si>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</si>
  <si>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12 0 10 01900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</si>
  <si>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</si>
  <si>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Детские дошкольные учреждения</t>
  </si>
  <si>
    <t>12 0 10 42000</t>
  </si>
  <si>
    <t>Детские дошкольные учреждения (Предоставление субсидий бюджетным, автономным учреждениям и иным некоммерческим организациям)</t>
  </si>
  <si>
    <t>12 0 20 00000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</si>
  <si>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за счет средств областного бюджета</t>
  </si>
  <si>
    <t>12 0 20 01100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</si>
  <si>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за счет средств областного бюджета (Предоставление субсидий бюджетным, автономным учреждениям и иным некоммерческим организациям)</t>
  </si>
  <si>
    <t>Предоставление льгот за оплату содержания детей в дошкольных образовательных учреждениях</t>
  </si>
  <si>
    <t>12 0 20 79540</t>
  </si>
  <si>
    <t>Предоставление льгот за оплату содержания детей в дошкольных образовательных учреждениях (Предоставление субсидий бюджетным, автономным учреждениям и иным некоммерческим организациям)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</si>
  <si>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</t>
  </si>
  <si>
    <t>12 0 20 S1100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</si>
  <si>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(Предоставление субсидий бюджетным, автономным учреждениям и иным некоммерческим организациям)</t>
  </si>
  <si>
    <t>12 0 95 00000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</si>
  <si>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</si>
  <si>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12 0 95 03900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</si>
  <si>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(Социальное обеспечение и иные выплаты населению)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</si>
  <si>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</si>
  <si>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12 0 95 04900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</si>
  <si>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(Социальное обеспечение и иные выплаты населению)</t>
  </si>
  <si>
    <t>Социальная поддержка детей из малообеспеченных, неблагополучных семей, а также семей, оказавшихся в трудной жизненной ситуации путем компенсации родительской платы (за декабрь 2015 года)</t>
  </si>
  <si>
    <t>12 0 95 05900</t>
  </si>
  <si>
    <t>Социальная поддержка детей из малообеспеченных, неблагополучных семей, а также семей, оказавшихся в трудной жизненной ситуации путем компенсации родительской платы (за декабрь 2015 года) (Социальное обеспечение и иные выплаты населению)</t>
  </si>
  <si>
    <t>Муниципальная программа «Развитие образования в Южноуральском городском округе на 2016-2018 годы»</t>
  </si>
  <si>
    <t>13 0 00 00000</t>
  </si>
  <si>
    <t>13 0 07 00000</t>
  </si>
  <si>
    <t>Приобретение транспортных средств для организации перевозки обучающихся за счет средств областного бюджета</t>
  </si>
  <si>
    <t>13 0 07 08800</t>
  </si>
  <si>
    <t>Приобретение транспортных средств для организации перевозки обучающихся за счет средств областного бюджета (Закупка товаров, работ и услуг для муниципальных нужд)</t>
  </si>
  <si>
    <t>Организация отдыха в каникулярное время</t>
  </si>
  <si>
    <t>13 0 07 S4400</t>
  </si>
  <si>
    <t>Организация отдыха в каникулярное время (Закупка товаров, работ и услуг для муниципальных нужд)</t>
  </si>
  <si>
    <t>Приобретение транспортных средств для организации перевозки обучающихся</t>
  </si>
  <si>
    <t>13 0 07 S8800</t>
  </si>
  <si>
    <t>Приобретение транспортных средств для организации перевозки обучающихся (Закупка товаров, работ и услуг для муниципальных нужд)</t>
  </si>
  <si>
    <t>13 0 10 00000</t>
  </si>
  <si>
    <t>Общеобразовательные организации</t>
  </si>
  <si>
    <t>13 0 10 42100</t>
  </si>
  <si>
    <t>Общеобразовательные организации (Предоставление субсидий бюджетным, автономным учреждениям и иным некоммерческим организациям)</t>
  </si>
  <si>
    <t>Общеобразовательные организации для обучающихся с ограниченными возможностями здоровья</t>
  </si>
  <si>
    <t>13 0 10 43300</t>
  </si>
  <si>
    <t>Общеобразовательные организации для обучающихся с ограниченными возможностями здоровья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</si>
  <si>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</si>
  <si>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13 0 10 82900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</si>
  <si>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</si>
  <si>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</si>
  <si>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13 0 10 88900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</si>
  <si>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</si>
  <si>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13 0 20 00000</t>
  </si>
  <si>
    <t>Проведение ремонтных работ в муниципальных образовательных организациях за счет средств областного бюджета</t>
  </si>
  <si>
    <t>13 0 20 06600</t>
  </si>
  <si>
    <t>Проведение ремонтных работ в муниципальных образовательных организациях за счет средств областного бюджета (Предоставление субсидий бюджетным, автономным учреждениям и иным некоммерческим организациям)</t>
  </si>
  <si>
    <t>Формирование в муниципальных образованиях Челябинской области сети общеобразовательных организаций, в которых созданы условия для инклюзивного образования детей-инвалидов</t>
  </si>
  <si>
    <t>13 0 20 L0270</t>
  </si>
  <si>
    <t>Формирование в муниципальных образованиях Челябинской области сети общеобразовательных организаций, в которых созданы условия для инклюзивного образования детей-инвалидов (Предоставление субсидий бюджетным, автономным учреждениям и иным некоммерческим организациям)</t>
  </si>
  <si>
    <t>Организация отдыха детей в каникулярное время</t>
  </si>
  <si>
    <t>13 0 20 S4400</t>
  </si>
  <si>
    <t>Организация отдыха детей в каникулярное время (Предоставление субсидий бюджетным, автономным учреждениям и иным некоммерческим организациям)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</si>
  <si>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</si>
  <si>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13 0 20 S5500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</si>
  <si>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</si>
  <si>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13 0 20 S6600</t>
  </si>
  <si>
    <t>13 0 95 00000</t>
  </si>
  <si>
    <t>13 0 95 03900</t>
  </si>
  <si>
    <t>Муниципальная программа «Повышение эффективности реализации молодежной политики в Южноуральском городском округе на 2016-2018 годы»</t>
  </si>
  <si>
    <t>14 0 00 00000</t>
  </si>
  <si>
    <t>14 0 07 00000</t>
  </si>
  <si>
    <t>Организация и проведение мероприятий с детьми и молодежью</t>
  </si>
  <si>
    <t>14 0 07 S3300</t>
  </si>
  <si>
    <t>Организация и проведение мероприятий с детьми и молодежью (Закупка товаров, работ и услуг для муниципальных нужд)</t>
  </si>
  <si>
    <t>Непрограммные направления деятельности</t>
  </si>
  <si>
    <t>99 0 00 00000</t>
  </si>
  <si>
    <t>Расходы общегородского характера</t>
  </si>
  <si>
    <t>99 0 04 00000</t>
  </si>
  <si>
    <t>Резервный фонд администрации Южноуральского городского округа</t>
  </si>
  <si>
    <t>99 0 04 07005</t>
  </si>
  <si>
    <t>Резервный фонд администрации Южноуральского городского округа (Иные бюджетные ассигнования)</t>
  </si>
  <si>
    <t>Выполнение обязательств по исполнительным листам</t>
  </si>
  <si>
    <t>99 0 04 09203</t>
  </si>
  <si>
    <t>Выполнение обязательств по исполнительным листам (Иные бюджетные ассигнования)</t>
  </si>
  <si>
    <t>Единовременная премия лицам, награжденным Почетной грамотой Собрания депутатов Южноуральского городского округа</t>
  </si>
  <si>
    <t>99 0 04 09204</t>
  </si>
  <si>
    <t>Единовременная премия лицам, награжденным Почетной грамотой Собрания депутатов Южноуральского городского округа (Социальное обеспечение и иные выплаты населению)</t>
  </si>
  <si>
    <t>99 0 04 20401</t>
  </si>
  <si>
    <t>Финансовое обеспечение выполнения функций контрольно-счетным органом</t>
  </si>
  <si>
    <t>99 0 04 20402</t>
  </si>
  <si>
    <t>Финансовое обеспечение выполнения функций контрольно-счетным органом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</si>
  <si>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выполнения функций контрольно-счетным органом (Закупка товаров, работ и услуг для муниципальных нужд)</t>
  </si>
  <si>
    <t>Финансовое обеспечение выполнения функций контрольно-счетным органом (Иные бюджетные ассигнования)</t>
  </si>
  <si>
    <t>Председатель представительного органа муниципального образования</t>
  </si>
  <si>
    <t>99 0 04 21100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</si>
  <si>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</si>
  <si>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Руководитель контрольно-счетной палаты муниципального образования и его заместитель</t>
  </si>
  <si>
    <t>99 0 04 22501</t>
  </si>
  <si>
    <t>Руководитель контрольно-счетной палаты муниципального образования и его заместитель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</si>
  <si>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99 0 04 29901</t>
  </si>
  <si>
    <t>Осуществление переданных государственных полномочий по проведению Всероссийской сельскохозяйственной переписи 2016 года</t>
  </si>
  <si>
    <t>99 0 04 53910</t>
  </si>
  <si>
    <t>Осуществление переданных государственных полномочий по проведению Всероссийской сельскохозяйственной переписи 2016 года (Закупка товаров, работ и услуг для муниципальных нужд)</t>
  </si>
  <si>
    <t>99 0 89 00000</t>
  </si>
  <si>
    <t>99 0 89 20401</t>
  </si>
  <si>
    <t>99 0 89 20402</t>
  </si>
  <si>
    <t>Всего</t>
  </si>
  <si>
    <t>"Приложение 4
к решению Собрания депутатов   
Южноуральского городского округа   
"О бюджете Южноуральского городского округа на 2016 год "</t>
  </si>
  <si>
    <r>
      <t xml:space="preserve">от   </t>
    </r>
    <r>
      <rPr>
        <u val="single"/>
        <sz val="12"/>
        <rFont val="Times New Roman"/>
        <family val="1"/>
      </rPr>
      <t>28.12.2015 г.</t>
    </r>
    <r>
      <rPr>
        <sz val="12"/>
        <rFont val="Times New Roman"/>
        <family val="1"/>
      </rPr>
      <t xml:space="preserve">   № 59</t>
    </r>
  </si>
  <si>
    <t xml:space="preserve">Распределение бюджетных ассигнований  по целевым статьям (муниципальным программам Южноуральского городского округа и непрограммным направлениям деятельности), группам  видов расходов, разделам и подразделам классификации расходов  бюджетов на 2016 год </t>
  </si>
  <si>
    <t>02 2 20 22101</t>
  </si>
  <si>
    <t>от 05.07.2016  г. №134</t>
  </si>
  <si>
    <t>Приложение 1
к решению Собрания депутатов   
Южноуральского городского округа   
"О внесении изменений в решение  Собрания депутатов Южноуральского городского округа "О бюджете Южноуральского городского округа на 2016 год 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</si>
</sst>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</numFmts>
  <fonts count="40">
    <font>
      <sz val="11"/>
      <color indexed="8"/>
      <name val="Calibri"/>
      <family val="2"/>
    </font>
    <font>
      <sz val="14"/>
      <color indexed="63"/>
      <name val="Times New Roman"/>
      <family val="0"/>
    </font>
    <font>
      <b/>
      <sz val="12"/>
      <color indexed="63"/>
      <name val="Times New Roman"/>
      <family val="0"/>
    </font>
    <font>
      <sz val="12"/>
      <color indexed="63"/>
      <name val="Times New Roman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right" vertical="center" wrapText="1"/>
    </xf>
    <xf numFmtId="165" fontId="3" fillId="0" borderId="11" xfId="0" applyNumberFormat="1" applyFont="1" applyFill="1" applyBorder="1" applyAlignment="1">
      <alignment vertical="center" wrapText="1"/>
    </xf>
    <xf numFmtId="165" fontId="2" fillId="0" borderId="11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0"/>
  <sheetViews>
    <sheetView tabSelected="1" zoomScalePageLayoutView="0" workbookViewId="0" topLeftCell="A1">
      <selection activeCell="Y4" sqref="Y4"/>
    </sheetView>
  </sheetViews>
  <sheetFormatPr defaultColWidth="9.140625" defaultRowHeight="15" customHeight="1"/>
  <cols>
    <col min="1" max="1" width="80.7109375" style="0" customWidth="1"/>
    <col min="2" max="2" width="15.7109375" style="0" customWidth="1"/>
    <col min="3" max="16" width="15.7109375" style="0" hidden="1" customWidth="1"/>
    <col min="17" max="17" width="10.7109375" style="0" customWidth="1"/>
    <col min="18" max="18" width="7.57421875" style="0" customWidth="1"/>
    <col min="19" max="19" width="8.28125" style="0" customWidth="1"/>
    <col min="20" max="20" width="25.8515625" style="0" customWidth="1"/>
    <col min="21" max="21" width="16.7109375" style="0" hidden="1" customWidth="1"/>
  </cols>
  <sheetData>
    <row r="1" spans="1:20" ht="129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8" t="s">
        <v>577</v>
      </c>
      <c r="S1" s="18"/>
      <c r="T1" s="18"/>
    </row>
    <row r="2" spans="1:20" ht="1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9" t="s">
        <v>576</v>
      </c>
      <c r="S2" s="19"/>
      <c r="T2" s="19"/>
    </row>
    <row r="3" spans="1:20" ht="1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  <c r="S3" s="15"/>
      <c r="T3" s="15"/>
    </row>
    <row r="4" spans="1:20" ht="82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8" t="s">
        <v>572</v>
      </c>
      <c r="S4" s="18"/>
      <c r="T4" s="18"/>
    </row>
    <row r="5" spans="1:20" ht="1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9" t="s">
        <v>573</v>
      </c>
      <c r="S5" s="19"/>
      <c r="T5" s="19"/>
    </row>
    <row r="6" spans="1:20" ht="1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54.75" customHeight="1">
      <c r="A7" s="20" t="s">
        <v>574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1" ht="16.5" customHeight="1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" t="s">
        <v>0</v>
      </c>
      <c r="U8" s="2"/>
    </row>
    <row r="9" spans="1:21" ht="33" customHeight="1" thickBot="1">
      <c r="A9" s="16" t="s">
        <v>1</v>
      </c>
      <c r="B9" s="16" t="s">
        <v>7</v>
      </c>
      <c r="C9" s="16" t="s">
        <v>2</v>
      </c>
      <c r="D9" s="16" t="s">
        <v>2</v>
      </c>
      <c r="E9" s="16" t="s">
        <v>2</v>
      </c>
      <c r="F9" s="16" t="s">
        <v>2</v>
      </c>
      <c r="G9" s="16" t="s">
        <v>2</v>
      </c>
      <c r="H9" s="16" t="s">
        <v>2</v>
      </c>
      <c r="I9" s="16" t="s">
        <v>2</v>
      </c>
      <c r="J9" s="16" t="s">
        <v>2</v>
      </c>
      <c r="K9" s="16" t="s">
        <v>2</v>
      </c>
      <c r="L9" s="16" t="s">
        <v>2</v>
      </c>
      <c r="M9" s="16" t="s">
        <v>2</v>
      </c>
      <c r="N9" s="16" t="s">
        <v>2</v>
      </c>
      <c r="O9" s="16" t="s">
        <v>2</v>
      </c>
      <c r="P9" s="16" t="s">
        <v>2</v>
      </c>
      <c r="Q9" s="16" t="s">
        <v>8</v>
      </c>
      <c r="R9" s="16" t="s">
        <v>9</v>
      </c>
      <c r="S9" s="16" t="s">
        <v>10</v>
      </c>
      <c r="T9" s="16" t="s">
        <v>6</v>
      </c>
      <c r="U9" s="17" t="s">
        <v>11</v>
      </c>
    </row>
    <row r="10" spans="1:21" ht="33" customHeight="1" thickBot="1">
      <c r="A10" s="16"/>
      <c r="B10" s="16" t="s">
        <v>2</v>
      </c>
      <c r="C10" s="16" t="s">
        <v>2</v>
      </c>
      <c r="D10" s="16" t="s">
        <v>2</v>
      </c>
      <c r="E10" s="16" t="s">
        <v>2</v>
      </c>
      <c r="F10" s="16" t="s">
        <v>2</v>
      </c>
      <c r="G10" s="16" t="s">
        <v>2</v>
      </c>
      <c r="H10" s="16" t="s">
        <v>2</v>
      </c>
      <c r="I10" s="16" t="s">
        <v>2</v>
      </c>
      <c r="J10" s="16" t="s">
        <v>2</v>
      </c>
      <c r="K10" s="16" t="s">
        <v>2</v>
      </c>
      <c r="L10" s="16" t="s">
        <v>2</v>
      </c>
      <c r="M10" s="16" t="s">
        <v>2</v>
      </c>
      <c r="N10" s="16" t="s">
        <v>2</v>
      </c>
      <c r="O10" s="16" t="s">
        <v>2</v>
      </c>
      <c r="P10" s="16" t="s">
        <v>2</v>
      </c>
      <c r="Q10" s="16" t="s">
        <v>3</v>
      </c>
      <c r="R10" s="16" t="s">
        <v>4</v>
      </c>
      <c r="S10" s="16" t="s">
        <v>5</v>
      </c>
      <c r="T10" s="16" t="s">
        <v>6</v>
      </c>
      <c r="U10" s="17" t="s">
        <v>6</v>
      </c>
    </row>
    <row r="11" spans="1:21" ht="16.5" hidden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3"/>
    </row>
    <row r="12" spans="1:21" ht="33" customHeight="1">
      <c r="A12" s="6" t="s">
        <v>12</v>
      </c>
      <c r="B12" s="7" t="s">
        <v>13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4"/>
      <c r="R12" s="7"/>
      <c r="S12" s="7"/>
      <c r="T12" s="8">
        <v>51008</v>
      </c>
      <c r="U12" s="8"/>
    </row>
    <row r="13" spans="1:21" ht="33" customHeight="1">
      <c r="A13" s="6" t="s">
        <v>14</v>
      </c>
      <c r="B13" s="7" t="s">
        <v>15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4"/>
      <c r="R13" s="7"/>
      <c r="S13" s="7"/>
      <c r="T13" s="8">
        <v>9162.7</v>
      </c>
      <c r="U13" s="8"/>
    </row>
    <row r="14" spans="1:21" ht="33" customHeight="1">
      <c r="A14" s="6" t="s">
        <v>16</v>
      </c>
      <c r="B14" s="7" t="s">
        <v>17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4"/>
      <c r="R14" s="7"/>
      <c r="S14" s="7"/>
      <c r="T14" s="8">
        <v>8869.8</v>
      </c>
      <c r="U14" s="8"/>
    </row>
    <row r="15" spans="1:21" ht="16.5" customHeight="1">
      <c r="A15" s="6" t="s">
        <v>18</v>
      </c>
      <c r="B15" s="7" t="s">
        <v>19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4"/>
      <c r="R15" s="7"/>
      <c r="S15" s="7"/>
      <c r="T15" s="8">
        <v>8869.8</v>
      </c>
      <c r="U15" s="8"/>
    </row>
    <row r="16" spans="1:21" ht="33" customHeight="1">
      <c r="A16" s="9" t="s">
        <v>20</v>
      </c>
      <c r="B16" s="10" t="s">
        <v>19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5" t="s">
        <v>21</v>
      </c>
      <c r="R16" s="10" t="s">
        <v>22</v>
      </c>
      <c r="S16" s="10" t="s">
        <v>23</v>
      </c>
      <c r="T16" s="11">
        <v>8869.8</v>
      </c>
      <c r="U16" s="11"/>
    </row>
    <row r="17" spans="1:21" ht="16.5" customHeight="1">
      <c r="A17" s="6" t="s">
        <v>24</v>
      </c>
      <c r="B17" s="7" t="s">
        <v>25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4"/>
      <c r="R17" s="7"/>
      <c r="S17" s="7"/>
      <c r="T17" s="8">
        <v>292.9</v>
      </c>
      <c r="U17" s="8"/>
    </row>
    <row r="18" spans="1:21" ht="33" customHeight="1">
      <c r="A18" s="6" t="s">
        <v>26</v>
      </c>
      <c r="B18" s="7" t="s">
        <v>27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4"/>
      <c r="R18" s="7"/>
      <c r="S18" s="7"/>
      <c r="T18" s="8">
        <v>292.9</v>
      </c>
      <c r="U18" s="8"/>
    </row>
    <row r="19" spans="1:21" ht="49.5" customHeight="1">
      <c r="A19" s="9" t="s">
        <v>28</v>
      </c>
      <c r="B19" s="10" t="s">
        <v>27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5" t="s">
        <v>21</v>
      </c>
      <c r="R19" s="10" t="s">
        <v>22</v>
      </c>
      <c r="S19" s="10" t="s">
        <v>23</v>
      </c>
      <c r="T19" s="11">
        <v>292.9</v>
      </c>
      <c r="U19" s="11"/>
    </row>
    <row r="20" spans="1:21" ht="33" customHeight="1">
      <c r="A20" s="6" t="s">
        <v>29</v>
      </c>
      <c r="B20" s="7" t="s">
        <v>30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4"/>
      <c r="R20" s="7"/>
      <c r="S20" s="7"/>
      <c r="T20" s="8">
        <v>24176.3</v>
      </c>
      <c r="U20" s="8"/>
    </row>
    <row r="21" spans="1:21" ht="33" customHeight="1">
      <c r="A21" s="6" t="s">
        <v>16</v>
      </c>
      <c r="B21" s="7" t="s">
        <v>31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4"/>
      <c r="R21" s="7"/>
      <c r="S21" s="7"/>
      <c r="T21" s="8">
        <v>24176.3</v>
      </c>
      <c r="U21" s="8"/>
    </row>
    <row r="22" spans="1:21" ht="16.5" customHeight="1">
      <c r="A22" s="6" t="s">
        <v>18</v>
      </c>
      <c r="B22" s="7" t="s">
        <v>32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4"/>
      <c r="R22" s="7"/>
      <c r="S22" s="7"/>
      <c r="T22" s="8">
        <v>24176.3</v>
      </c>
      <c r="U22" s="8"/>
    </row>
    <row r="23" spans="1:21" ht="33" customHeight="1">
      <c r="A23" s="9" t="s">
        <v>20</v>
      </c>
      <c r="B23" s="10" t="s">
        <v>32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5" t="s">
        <v>21</v>
      </c>
      <c r="R23" s="10" t="s">
        <v>22</v>
      </c>
      <c r="S23" s="10" t="s">
        <v>23</v>
      </c>
      <c r="T23" s="11">
        <v>24176.3</v>
      </c>
      <c r="U23" s="11"/>
    </row>
    <row r="24" spans="1:21" ht="33" customHeight="1">
      <c r="A24" s="6" t="s">
        <v>33</v>
      </c>
      <c r="B24" s="7" t="s">
        <v>34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4"/>
      <c r="R24" s="7"/>
      <c r="S24" s="7"/>
      <c r="T24" s="8">
        <v>17669.1</v>
      </c>
      <c r="U24" s="8"/>
    </row>
    <row r="25" spans="1:21" ht="33" customHeight="1">
      <c r="A25" s="6" t="s">
        <v>35</v>
      </c>
      <c r="B25" s="7" t="s">
        <v>36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4"/>
      <c r="R25" s="7"/>
      <c r="S25" s="7"/>
      <c r="T25" s="8">
        <v>6967.7</v>
      </c>
      <c r="U25" s="8"/>
    </row>
    <row r="26" spans="1:21" ht="16.5" customHeight="1">
      <c r="A26" s="6" t="s">
        <v>37</v>
      </c>
      <c r="B26" s="7" t="s">
        <v>38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4"/>
      <c r="R26" s="7"/>
      <c r="S26" s="7"/>
      <c r="T26" s="8">
        <v>6857.1</v>
      </c>
      <c r="U26" s="8"/>
    </row>
    <row r="27" spans="1:21" ht="66" customHeight="1">
      <c r="A27" s="12" t="s">
        <v>39</v>
      </c>
      <c r="B27" s="10" t="s">
        <v>38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5" t="s">
        <v>40</v>
      </c>
      <c r="R27" s="10" t="s">
        <v>22</v>
      </c>
      <c r="S27" s="10" t="s">
        <v>41</v>
      </c>
      <c r="T27" s="11">
        <v>5319.4</v>
      </c>
      <c r="U27" s="11"/>
    </row>
    <row r="28" spans="1:21" ht="33" customHeight="1">
      <c r="A28" s="9" t="s">
        <v>42</v>
      </c>
      <c r="B28" s="10" t="s">
        <v>38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5" t="s">
        <v>43</v>
      </c>
      <c r="R28" s="10" t="s">
        <v>22</v>
      </c>
      <c r="S28" s="10" t="s">
        <v>41</v>
      </c>
      <c r="T28" s="11">
        <v>1534.1</v>
      </c>
      <c r="U28" s="11"/>
    </row>
    <row r="29" spans="1:21" ht="33" customHeight="1">
      <c r="A29" s="9" t="s">
        <v>44</v>
      </c>
      <c r="B29" s="10" t="s">
        <v>38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5" t="s">
        <v>45</v>
      </c>
      <c r="R29" s="10" t="s">
        <v>22</v>
      </c>
      <c r="S29" s="10" t="s">
        <v>41</v>
      </c>
      <c r="T29" s="11">
        <v>3.6</v>
      </c>
      <c r="U29" s="11"/>
    </row>
    <row r="30" spans="1:21" ht="33" customHeight="1">
      <c r="A30" s="6" t="s">
        <v>46</v>
      </c>
      <c r="B30" s="7" t="s">
        <v>47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4"/>
      <c r="R30" s="7"/>
      <c r="S30" s="7"/>
      <c r="T30" s="8">
        <v>110.6</v>
      </c>
      <c r="U30" s="8"/>
    </row>
    <row r="31" spans="1:21" ht="33" customHeight="1">
      <c r="A31" s="9" t="s">
        <v>48</v>
      </c>
      <c r="B31" s="10" t="s">
        <v>47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5" t="s">
        <v>45</v>
      </c>
      <c r="R31" s="10" t="s">
        <v>22</v>
      </c>
      <c r="S31" s="10" t="s">
        <v>41</v>
      </c>
      <c r="T31" s="11">
        <v>110.6</v>
      </c>
      <c r="U31" s="11"/>
    </row>
    <row r="32" spans="1:21" ht="16.5" customHeight="1">
      <c r="A32" s="6" t="s">
        <v>49</v>
      </c>
      <c r="B32" s="7" t="s">
        <v>50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4"/>
      <c r="R32" s="7"/>
      <c r="S32" s="7"/>
      <c r="T32" s="8">
        <v>450</v>
      </c>
      <c r="U32" s="8"/>
    </row>
    <row r="33" spans="1:21" ht="33" customHeight="1">
      <c r="A33" s="6" t="s">
        <v>51</v>
      </c>
      <c r="B33" s="7" t="s">
        <v>52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4"/>
      <c r="R33" s="7"/>
      <c r="S33" s="7"/>
      <c r="T33" s="8">
        <v>128.2</v>
      </c>
      <c r="U33" s="8"/>
    </row>
    <row r="34" spans="1:21" ht="33" customHeight="1">
      <c r="A34" s="9" t="s">
        <v>53</v>
      </c>
      <c r="B34" s="10" t="s">
        <v>52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5" t="s">
        <v>21</v>
      </c>
      <c r="R34" s="10" t="s">
        <v>22</v>
      </c>
      <c r="S34" s="10" t="s">
        <v>73</v>
      </c>
      <c r="T34" s="11">
        <v>15.5</v>
      </c>
      <c r="U34" s="8"/>
    </row>
    <row r="35" spans="1:21" ht="49.5" customHeight="1">
      <c r="A35" s="9" t="s">
        <v>53</v>
      </c>
      <c r="B35" s="10" t="s">
        <v>52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5" t="s">
        <v>21</v>
      </c>
      <c r="R35" s="10" t="s">
        <v>22</v>
      </c>
      <c r="S35" s="10" t="s">
        <v>23</v>
      </c>
      <c r="T35" s="11">
        <v>112.7</v>
      </c>
      <c r="U35" s="11"/>
    </row>
    <row r="36" spans="1:21" ht="16.5" customHeight="1">
      <c r="A36" s="6" t="s">
        <v>54</v>
      </c>
      <c r="B36" s="7" t="s">
        <v>55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4"/>
      <c r="R36" s="7"/>
      <c r="S36" s="7"/>
      <c r="T36" s="8">
        <v>321.8</v>
      </c>
      <c r="U36" s="8"/>
    </row>
    <row r="37" spans="1:21" ht="33" customHeight="1">
      <c r="A37" s="9" t="s">
        <v>56</v>
      </c>
      <c r="B37" s="10" t="s">
        <v>55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5" t="s">
        <v>43</v>
      </c>
      <c r="R37" s="10" t="s">
        <v>22</v>
      </c>
      <c r="S37" s="10" t="s">
        <v>41</v>
      </c>
      <c r="T37" s="11">
        <v>321.8</v>
      </c>
      <c r="U37" s="11"/>
    </row>
    <row r="38" spans="1:21" ht="33" customHeight="1">
      <c r="A38" s="6" t="s">
        <v>16</v>
      </c>
      <c r="B38" s="7" t="s">
        <v>57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4"/>
      <c r="R38" s="7"/>
      <c r="S38" s="7"/>
      <c r="T38" s="8">
        <v>10251.3</v>
      </c>
      <c r="U38" s="8"/>
    </row>
    <row r="39" spans="1:21" ht="16.5" customHeight="1">
      <c r="A39" s="6" t="s">
        <v>58</v>
      </c>
      <c r="B39" s="7" t="s">
        <v>59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4"/>
      <c r="R39" s="7"/>
      <c r="S39" s="7"/>
      <c r="T39" s="8">
        <v>7723.7</v>
      </c>
      <c r="U39" s="8"/>
    </row>
    <row r="40" spans="1:21" ht="49.5" customHeight="1">
      <c r="A40" s="9" t="s">
        <v>60</v>
      </c>
      <c r="B40" s="10" t="s">
        <v>59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5" t="s">
        <v>21</v>
      </c>
      <c r="R40" s="10" t="s">
        <v>22</v>
      </c>
      <c r="S40" s="10" t="s">
        <v>41</v>
      </c>
      <c r="T40" s="11">
        <v>7723.7</v>
      </c>
      <c r="U40" s="11"/>
    </row>
    <row r="41" spans="1:21" ht="66" customHeight="1">
      <c r="A41" s="6" t="s">
        <v>61</v>
      </c>
      <c r="B41" s="7" t="s">
        <v>62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4"/>
      <c r="R41" s="7"/>
      <c r="S41" s="7"/>
      <c r="T41" s="8">
        <v>2527.6</v>
      </c>
      <c r="U41" s="8"/>
    </row>
    <row r="42" spans="1:21" ht="82.5" customHeight="1">
      <c r="A42" s="12" t="s">
        <v>63</v>
      </c>
      <c r="B42" s="10" t="s">
        <v>62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5" t="s">
        <v>21</v>
      </c>
      <c r="R42" s="10" t="s">
        <v>22</v>
      </c>
      <c r="S42" s="10" t="s">
        <v>41</v>
      </c>
      <c r="T42" s="11">
        <v>2527.6</v>
      </c>
      <c r="U42" s="11"/>
    </row>
    <row r="43" spans="1:21" ht="33" customHeight="1">
      <c r="A43" s="6" t="s">
        <v>64</v>
      </c>
      <c r="B43" s="7" t="s">
        <v>65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4"/>
      <c r="R43" s="7"/>
      <c r="S43" s="7"/>
      <c r="T43" s="8">
        <f>T44+T51+T65</f>
        <v>36030.8</v>
      </c>
      <c r="U43" s="8"/>
    </row>
    <row r="44" spans="1:21" ht="33" customHeight="1">
      <c r="A44" s="6" t="s">
        <v>66</v>
      </c>
      <c r="B44" s="7" t="s">
        <v>67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4"/>
      <c r="R44" s="7"/>
      <c r="S44" s="7"/>
      <c r="T44" s="8">
        <v>6714.1</v>
      </c>
      <c r="U44" s="8"/>
    </row>
    <row r="45" spans="1:21" ht="33" customHeight="1">
      <c r="A45" s="6" t="s">
        <v>16</v>
      </c>
      <c r="B45" s="7" t="s">
        <v>68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4"/>
      <c r="R45" s="7"/>
      <c r="S45" s="7"/>
      <c r="T45" s="8">
        <v>6701.2</v>
      </c>
      <c r="U45" s="8"/>
    </row>
    <row r="46" spans="1:21" ht="16.5" customHeight="1">
      <c r="A46" s="6" t="s">
        <v>69</v>
      </c>
      <c r="B46" s="7" t="s">
        <v>70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4"/>
      <c r="R46" s="7"/>
      <c r="S46" s="7"/>
      <c r="T46" s="8">
        <v>6701.2</v>
      </c>
      <c r="U46" s="8"/>
    </row>
    <row r="47" spans="1:21" ht="33" customHeight="1">
      <c r="A47" s="9" t="s">
        <v>71</v>
      </c>
      <c r="B47" s="10" t="s">
        <v>70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5" t="s">
        <v>21</v>
      </c>
      <c r="R47" s="10" t="s">
        <v>72</v>
      </c>
      <c r="S47" s="10" t="s">
        <v>73</v>
      </c>
      <c r="T47" s="11">
        <v>6701.2</v>
      </c>
      <c r="U47" s="11"/>
    </row>
    <row r="48" spans="1:21" ht="16.5" customHeight="1">
      <c r="A48" s="6" t="s">
        <v>24</v>
      </c>
      <c r="B48" s="7" t="s">
        <v>74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4"/>
      <c r="R48" s="7"/>
      <c r="S48" s="7"/>
      <c r="T48" s="8">
        <v>12.9</v>
      </c>
      <c r="U48" s="8"/>
    </row>
    <row r="49" spans="1:21" ht="33" customHeight="1">
      <c r="A49" s="6" t="s">
        <v>75</v>
      </c>
      <c r="B49" s="7" t="s">
        <v>76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4"/>
      <c r="R49" s="7"/>
      <c r="S49" s="7"/>
      <c r="T49" s="8">
        <v>12.9</v>
      </c>
      <c r="U49" s="8"/>
    </row>
    <row r="50" spans="1:21" ht="66" customHeight="1">
      <c r="A50" s="9" t="s">
        <v>77</v>
      </c>
      <c r="B50" s="10" t="s">
        <v>76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5" t="s">
        <v>21</v>
      </c>
      <c r="R50" s="10" t="s">
        <v>72</v>
      </c>
      <c r="S50" s="10" t="s">
        <v>73</v>
      </c>
      <c r="T50" s="11">
        <v>12.9</v>
      </c>
      <c r="U50" s="11"/>
    </row>
    <row r="51" spans="1:21" ht="66" customHeight="1">
      <c r="A51" s="6" t="s">
        <v>78</v>
      </c>
      <c r="B51" s="7" t="s">
        <v>79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4"/>
      <c r="R51" s="7"/>
      <c r="S51" s="7"/>
      <c r="T51" s="8">
        <f>T52+T55+T60</f>
        <v>19985.5</v>
      </c>
      <c r="U51" s="8"/>
    </row>
    <row r="52" spans="1:21" ht="16.5" customHeight="1">
      <c r="A52" s="6" t="s">
        <v>49</v>
      </c>
      <c r="B52" s="7" t="s">
        <v>80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4"/>
      <c r="R52" s="7"/>
      <c r="S52" s="7"/>
      <c r="T52" s="8">
        <v>1200</v>
      </c>
      <c r="U52" s="8"/>
    </row>
    <row r="53" spans="1:21" ht="33" customHeight="1">
      <c r="A53" s="6" t="s">
        <v>51</v>
      </c>
      <c r="B53" s="7" t="s">
        <v>81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4"/>
      <c r="R53" s="7"/>
      <c r="S53" s="7"/>
      <c r="T53" s="8">
        <v>1200</v>
      </c>
      <c r="U53" s="8"/>
    </row>
    <row r="54" spans="1:21" ht="49.5" customHeight="1">
      <c r="A54" s="9" t="s">
        <v>53</v>
      </c>
      <c r="B54" s="10" t="s">
        <v>81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5" t="s">
        <v>21</v>
      </c>
      <c r="R54" s="10" t="s">
        <v>72</v>
      </c>
      <c r="S54" s="10" t="s">
        <v>73</v>
      </c>
      <c r="T54" s="11">
        <v>1200</v>
      </c>
      <c r="U54" s="11"/>
    </row>
    <row r="55" spans="1:21" ht="49.5" customHeight="1">
      <c r="A55" s="6" t="s">
        <v>82</v>
      </c>
      <c r="B55" s="7" t="s">
        <v>83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4"/>
      <c r="R55" s="7"/>
      <c r="S55" s="7"/>
      <c r="T55" s="8">
        <v>7527.7</v>
      </c>
      <c r="U55" s="8"/>
    </row>
    <row r="56" spans="1:21" ht="16.5" customHeight="1">
      <c r="A56" s="6" t="s">
        <v>84</v>
      </c>
      <c r="B56" s="7" t="s">
        <v>85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4"/>
      <c r="R56" s="7"/>
      <c r="S56" s="7"/>
      <c r="T56" s="8">
        <v>6289.6</v>
      </c>
      <c r="U56" s="8"/>
    </row>
    <row r="57" spans="1:21" ht="49.5" customHeight="1">
      <c r="A57" s="9" t="s">
        <v>86</v>
      </c>
      <c r="B57" s="10" t="s">
        <v>85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5" t="s">
        <v>21</v>
      </c>
      <c r="R57" s="10" t="s">
        <v>72</v>
      </c>
      <c r="S57" s="10" t="s">
        <v>73</v>
      </c>
      <c r="T57" s="11">
        <v>6289.6</v>
      </c>
      <c r="U57" s="11"/>
    </row>
    <row r="58" spans="1:21" ht="16.5" customHeight="1">
      <c r="A58" s="6" t="s">
        <v>87</v>
      </c>
      <c r="B58" s="7" t="s">
        <v>88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4"/>
      <c r="R58" s="7"/>
      <c r="S58" s="7"/>
      <c r="T58" s="8">
        <v>1238.2</v>
      </c>
      <c r="U58" s="8"/>
    </row>
    <row r="59" spans="1:21" ht="33" customHeight="1">
      <c r="A59" s="9" t="s">
        <v>89</v>
      </c>
      <c r="B59" s="10" t="s">
        <v>88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5" t="s">
        <v>21</v>
      </c>
      <c r="R59" s="10" t="s">
        <v>72</v>
      </c>
      <c r="S59" s="10" t="s">
        <v>73</v>
      </c>
      <c r="T59" s="11">
        <v>1238.2</v>
      </c>
      <c r="U59" s="11"/>
    </row>
    <row r="60" spans="1:21" ht="16.5" customHeight="1">
      <c r="A60" s="6" t="s">
        <v>24</v>
      </c>
      <c r="B60" s="7" t="s">
        <v>90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4"/>
      <c r="R60" s="7"/>
      <c r="S60" s="7"/>
      <c r="T60" s="8">
        <f>T61+T63</f>
        <v>11257.8</v>
      </c>
      <c r="U60" s="8"/>
    </row>
    <row r="61" spans="1:21" ht="16.5" customHeight="1">
      <c r="A61" s="6" t="s">
        <v>91</v>
      </c>
      <c r="B61" s="7" t="s">
        <v>92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4"/>
      <c r="R61" s="7"/>
      <c r="S61" s="7"/>
      <c r="T61" s="8">
        <f>327.8+7246.8</f>
        <v>7574.6</v>
      </c>
      <c r="U61" s="8"/>
    </row>
    <row r="62" spans="1:21" ht="49.5" customHeight="1">
      <c r="A62" s="9" t="s">
        <v>93</v>
      </c>
      <c r="B62" s="10" t="s">
        <v>92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5" t="s">
        <v>21</v>
      </c>
      <c r="R62" s="10" t="s">
        <v>72</v>
      </c>
      <c r="S62" s="10" t="s">
        <v>73</v>
      </c>
      <c r="T62" s="11">
        <f>327.8+7246.8</f>
        <v>7574.6</v>
      </c>
      <c r="U62" s="11"/>
    </row>
    <row r="63" spans="1:21" ht="20.25" customHeight="1">
      <c r="A63" s="6" t="s">
        <v>233</v>
      </c>
      <c r="B63" s="7" t="s">
        <v>575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4"/>
      <c r="R63" s="7"/>
      <c r="S63" s="7"/>
      <c r="T63" s="8">
        <v>3683.2</v>
      </c>
      <c r="U63" s="11"/>
    </row>
    <row r="64" spans="1:21" ht="39" customHeight="1">
      <c r="A64" s="9" t="s">
        <v>235</v>
      </c>
      <c r="B64" s="10" t="s">
        <v>575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5" t="s">
        <v>21</v>
      </c>
      <c r="R64" s="10" t="s">
        <v>72</v>
      </c>
      <c r="S64" s="10" t="s">
        <v>73</v>
      </c>
      <c r="T64" s="11">
        <v>3683.2</v>
      </c>
      <c r="U64" s="11"/>
    </row>
    <row r="65" spans="1:21" ht="33" customHeight="1">
      <c r="A65" s="6" t="s">
        <v>94</v>
      </c>
      <c r="B65" s="7" t="s">
        <v>95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4"/>
      <c r="R65" s="7"/>
      <c r="S65" s="7"/>
      <c r="T65" s="8">
        <v>9331.2</v>
      </c>
      <c r="U65" s="8"/>
    </row>
    <row r="66" spans="1:21" ht="66" customHeight="1">
      <c r="A66" s="6" t="s">
        <v>96</v>
      </c>
      <c r="B66" s="7" t="s">
        <v>97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4"/>
      <c r="R66" s="7"/>
      <c r="S66" s="7"/>
      <c r="T66" s="8">
        <v>6589</v>
      </c>
      <c r="U66" s="8"/>
    </row>
    <row r="67" spans="1:21" ht="16.5" customHeight="1">
      <c r="A67" s="6" t="s">
        <v>37</v>
      </c>
      <c r="B67" s="7" t="s">
        <v>98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4"/>
      <c r="R67" s="7"/>
      <c r="S67" s="7"/>
      <c r="T67" s="8">
        <v>6571.3</v>
      </c>
      <c r="U67" s="8"/>
    </row>
    <row r="68" spans="1:21" ht="66" customHeight="1">
      <c r="A68" s="12" t="s">
        <v>39</v>
      </c>
      <c r="B68" s="10" t="s">
        <v>98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5" t="s">
        <v>40</v>
      </c>
      <c r="R68" s="10" t="s">
        <v>72</v>
      </c>
      <c r="S68" s="10" t="s">
        <v>99</v>
      </c>
      <c r="T68" s="11">
        <v>6365.5</v>
      </c>
      <c r="U68" s="11"/>
    </row>
    <row r="69" spans="1:21" ht="33" customHeight="1">
      <c r="A69" s="9" t="s">
        <v>42</v>
      </c>
      <c r="B69" s="10" t="s">
        <v>98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5" t="s">
        <v>43</v>
      </c>
      <c r="R69" s="10" t="s">
        <v>72</v>
      </c>
      <c r="S69" s="10" t="s">
        <v>99</v>
      </c>
      <c r="T69" s="11">
        <v>205.8</v>
      </c>
      <c r="U69" s="11"/>
    </row>
    <row r="70" spans="1:21" ht="33" customHeight="1">
      <c r="A70" s="6" t="s">
        <v>46</v>
      </c>
      <c r="B70" s="7" t="s">
        <v>100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4"/>
      <c r="R70" s="7"/>
      <c r="S70" s="7"/>
      <c r="T70" s="8">
        <v>17.6</v>
      </c>
      <c r="U70" s="8"/>
    </row>
    <row r="71" spans="1:21" ht="33" customHeight="1">
      <c r="A71" s="9" t="s">
        <v>48</v>
      </c>
      <c r="B71" s="10" t="s">
        <v>100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5" t="s">
        <v>45</v>
      </c>
      <c r="R71" s="10" t="s">
        <v>72</v>
      </c>
      <c r="S71" s="10" t="s">
        <v>99</v>
      </c>
      <c r="T71" s="11">
        <v>17.6</v>
      </c>
      <c r="U71" s="11"/>
    </row>
    <row r="72" spans="1:21" ht="16.5" customHeight="1">
      <c r="A72" s="6" t="s">
        <v>49</v>
      </c>
      <c r="B72" s="7" t="s">
        <v>101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4"/>
      <c r="R72" s="7"/>
      <c r="S72" s="7"/>
      <c r="T72" s="8">
        <v>500</v>
      </c>
      <c r="U72" s="8"/>
    </row>
    <row r="73" spans="1:21" ht="16.5" customHeight="1">
      <c r="A73" s="6" t="s">
        <v>54</v>
      </c>
      <c r="B73" s="7" t="s">
        <v>102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4"/>
      <c r="R73" s="7"/>
      <c r="S73" s="7"/>
      <c r="T73" s="8">
        <v>500</v>
      </c>
      <c r="U73" s="8"/>
    </row>
    <row r="74" spans="1:21" ht="33" customHeight="1">
      <c r="A74" s="9" t="s">
        <v>56</v>
      </c>
      <c r="B74" s="10" t="s">
        <v>102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5" t="s">
        <v>43</v>
      </c>
      <c r="R74" s="10" t="s">
        <v>72</v>
      </c>
      <c r="S74" s="10" t="s">
        <v>99</v>
      </c>
      <c r="T74" s="11">
        <v>500</v>
      </c>
      <c r="U74" s="11"/>
    </row>
    <row r="75" spans="1:21" ht="33" customHeight="1">
      <c r="A75" s="6" t="s">
        <v>16</v>
      </c>
      <c r="B75" s="7" t="s">
        <v>103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4"/>
      <c r="R75" s="7"/>
      <c r="S75" s="7"/>
      <c r="T75" s="8">
        <v>2242.2</v>
      </c>
      <c r="U75" s="8"/>
    </row>
    <row r="76" spans="1:21" ht="49.5" customHeight="1">
      <c r="A76" s="6" t="s">
        <v>104</v>
      </c>
      <c r="B76" s="7" t="s">
        <v>105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4"/>
      <c r="R76" s="7"/>
      <c r="S76" s="7"/>
      <c r="T76" s="8">
        <v>2242.2</v>
      </c>
      <c r="U76" s="8"/>
    </row>
    <row r="77" spans="1:21" ht="82.5" customHeight="1">
      <c r="A77" s="12" t="s">
        <v>106</v>
      </c>
      <c r="B77" s="10" t="s">
        <v>105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5" t="s">
        <v>21</v>
      </c>
      <c r="R77" s="10" t="s">
        <v>72</v>
      </c>
      <c r="S77" s="10" t="s">
        <v>99</v>
      </c>
      <c r="T77" s="11">
        <v>2242.2</v>
      </c>
      <c r="U77" s="11"/>
    </row>
    <row r="78" spans="1:21" ht="33" customHeight="1">
      <c r="A78" s="6" t="s">
        <v>107</v>
      </c>
      <c r="B78" s="7" t="s">
        <v>108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4"/>
      <c r="R78" s="7"/>
      <c r="S78" s="7"/>
      <c r="T78" s="8">
        <v>232084.2</v>
      </c>
      <c r="U78" s="8"/>
    </row>
    <row r="79" spans="1:21" ht="16.5" customHeight="1">
      <c r="A79" s="6" t="s">
        <v>109</v>
      </c>
      <c r="B79" s="7" t="s">
        <v>110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4"/>
      <c r="R79" s="7"/>
      <c r="S79" s="7"/>
      <c r="T79" s="8">
        <v>10915.6</v>
      </c>
      <c r="U79" s="8"/>
    </row>
    <row r="80" spans="1:21" ht="33" customHeight="1">
      <c r="A80" s="6" t="s">
        <v>111</v>
      </c>
      <c r="B80" s="7" t="s">
        <v>112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4"/>
      <c r="R80" s="7"/>
      <c r="S80" s="7"/>
      <c r="T80" s="8">
        <v>7253.6</v>
      </c>
      <c r="U80" s="8"/>
    </row>
    <row r="81" spans="1:21" ht="82.5" customHeight="1">
      <c r="A81" s="12" t="s">
        <v>113</v>
      </c>
      <c r="B81" s="10" t="s">
        <v>112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5" t="s">
        <v>40</v>
      </c>
      <c r="R81" s="10" t="s">
        <v>114</v>
      </c>
      <c r="S81" s="10" t="s">
        <v>115</v>
      </c>
      <c r="T81" s="11">
        <v>6702.8</v>
      </c>
      <c r="U81" s="11"/>
    </row>
    <row r="82" spans="1:21" ht="49.5" customHeight="1">
      <c r="A82" s="9" t="s">
        <v>116</v>
      </c>
      <c r="B82" s="10" t="s">
        <v>112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5" t="s">
        <v>43</v>
      </c>
      <c r="R82" s="10" t="s">
        <v>114</v>
      </c>
      <c r="S82" s="10" t="s">
        <v>115</v>
      </c>
      <c r="T82" s="11">
        <v>550.8</v>
      </c>
      <c r="U82" s="11"/>
    </row>
    <row r="83" spans="1:21" ht="16.5" customHeight="1">
      <c r="A83" s="6" t="s">
        <v>117</v>
      </c>
      <c r="B83" s="7" t="s">
        <v>118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4"/>
      <c r="R83" s="7"/>
      <c r="S83" s="7"/>
      <c r="T83" s="8">
        <v>597.7</v>
      </c>
      <c r="U83" s="8"/>
    </row>
    <row r="84" spans="1:21" ht="33" customHeight="1">
      <c r="A84" s="9" t="s">
        <v>119</v>
      </c>
      <c r="B84" s="10" t="s">
        <v>118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5" t="s">
        <v>43</v>
      </c>
      <c r="R84" s="10" t="s">
        <v>114</v>
      </c>
      <c r="S84" s="10" t="s">
        <v>115</v>
      </c>
      <c r="T84" s="11">
        <v>596</v>
      </c>
      <c r="U84" s="11"/>
    </row>
    <row r="85" spans="1:21" ht="33" customHeight="1">
      <c r="A85" s="9" t="s">
        <v>120</v>
      </c>
      <c r="B85" s="10" t="s">
        <v>118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5" t="s">
        <v>45</v>
      </c>
      <c r="R85" s="10" t="s">
        <v>114</v>
      </c>
      <c r="S85" s="10" t="s">
        <v>115</v>
      </c>
      <c r="T85" s="11">
        <v>1.7</v>
      </c>
      <c r="U85" s="11"/>
    </row>
    <row r="86" spans="1:21" ht="16.5" customHeight="1">
      <c r="A86" s="6" t="s">
        <v>121</v>
      </c>
      <c r="B86" s="7" t="s">
        <v>122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4"/>
      <c r="R86" s="7"/>
      <c r="S86" s="7"/>
      <c r="T86" s="8">
        <v>1294.5</v>
      </c>
      <c r="U86" s="8"/>
    </row>
    <row r="87" spans="1:21" ht="66" customHeight="1">
      <c r="A87" s="12" t="s">
        <v>123</v>
      </c>
      <c r="B87" s="10" t="s">
        <v>122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5" t="s">
        <v>40</v>
      </c>
      <c r="R87" s="10" t="s">
        <v>114</v>
      </c>
      <c r="S87" s="10" t="s">
        <v>115</v>
      </c>
      <c r="T87" s="11">
        <v>1220.9</v>
      </c>
      <c r="U87" s="11"/>
    </row>
    <row r="88" spans="1:21" ht="33" customHeight="1">
      <c r="A88" s="9" t="s">
        <v>124</v>
      </c>
      <c r="B88" s="10" t="s">
        <v>122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5" t="s">
        <v>43</v>
      </c>
      <c r="R88" s="10" t="s">
        <v>114</v>
      </c>
      <c r="S88" s="10" t="s">
        <v>115</v>
      </c>
      <c r="T88" s="11">
        <v>73.6</v>
      </c>
      <c r="U88" s="11"/>
    </row>
    <row r="89" spans="1:21" ht="33" customHeight="1">
      <c r="A89" s="6" t="s">
        <v>46</v>
      </c>
      <c r="B89" s="7" t="s">
        <v>125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4"/>
      <c r="R89" s="7"/>
      <c r="S89" s="7"/>
      <c r="T89" s="8">
        <v>105.3</v>
      </c>
      <c r="U89" s="8"/>
    </row>
    <row r="90" spans="1:21" ht="33" customHeight="1">
      <c r="A90" s="9" t="s">
        <v>48</v>
      </c>
      <c r="B90" s="10" t="s">
        <v>125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5" t="s">
        <v>45</v>
      </c>
      <c r="R90" s="10" t="s">
        <v>114</v>
      </c>
      <c r="S90" s="10" t="s">
        <v>115</v>
      </c>
      <c r="T90" s="11">
        <v>105.3</v>
      </c>
      <c r="U90" s="11"/>
    </row>
    <row r="91" spans="1:21" ht="33" customHeight="1">
      <c r="A91" s="6" t="s">
        <v>126</v>
      </c>
      <c r="B91" s="7" t="s">
        <v>127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4"/>
      <c r="R91" s="7"/>
      <c r="S91" s="7"/>
      <c r="T91" s="8">
        <v>1664.5</v>
      </c>
      <c r="U91" s="8"/>
    </row>
    <row r="92" spans="1:21" ht="82.5" customHeight="1">
      <c r="A92" s="12" t="s">
        <v>128</v>
      </c>
      <c r="B92" s="10" t="s">
        <v>127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5" t="s">
        <v>40</v>
      </c>
      <c r="R92" s="10" t="s">
        <v>114</v>
      </c>
      <c r="S92" s="10" t="s">
        <v>115</v>
      </c>
      <c r="T92" s="11">
        <v>1490.6</v>
      </c>
      <c r="U92" s="11"/>
    </row>
    <row r="93" spans="1:21" ht="33" customHeight="1">
      <c r="A93" s="9" t="s">
        <v>129</v>
      </c>
      <c r="B93" s="10" t="s">
        <v>127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5" t="s">
        <v>43</v>
      </c>
      <c r="R93" s="10" t="s">
        <v>114</v>
      </c>
      <c r="S93" s="10" t="s">
        <v>115</v>
      </c>
      <c r="T93" s="11">
        <v>173.9</v>
      </c>
      <c r="U93" s="11"/>
    </row>
    <row r="94" spans="1:21" ht="33" customHeight="1">
      <c r="A94" s="6" t="s">
        <v>130</v>
      </c>
      <c r="B94" s="7" t="s">
        <v>131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4"/>
      <c r="R94" s="7"/>
      <c r="S94" s="7"/>
      <c r="T94" s="8">
        <v>174583.8</v>
      </c>
      <c r="U94" s="8"/>
    </row>
    <row r="95" spans="1:21" ht="49.5" customHeight="1">
      <c r="A95" s="6" t="s">
        <v>132</v>
      </c>
      <c r="B95" s="7" t="s">
        <v>133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4"/>
      <c r="R95" s="7"/>
      <c r="S95" s="7"/>
      <c r="T95" s="8">
        <v>45719.8</v>
      </c>
      <c r="U95" s="8"/>
    </row>
    <row r="96" spans="1:21" ht="49.5" customHeight="1">
      <c r="A96" s="9" t="s">
        <v>134</v>
      </c>
      <c r="B96" s="10" t="s">
        <v>133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5" t="s">
        <v>43</v>
      </c>
      <c r="R96" s="10" t="s">
        <v>114</v>
      </c>
      <c r="S96" s="10" t="s">
        <v>135</v>
      </c>
      <c r="T96" s="11">
        <v>719.8</v>
      </c>
      <c r="U96" s="11"/>
    </row>
    <row r="97" spans="1:21" ht="49.5" customHeight="1">
      <c r="A97" s="9" t="s">
        <v>136</v>
      </c>
      <c r="B97" s="10" t="s">
        <v>133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5" t="s">
        <v>137</v>
      </c>
      <c r="R97" s="10" t="s">
        <v>114</v>
      </c>
      <c r="S97" s="10" t="s">
        <v>135</v>
      </c>
      <c r="T97" s="11">
        <v>45000</v>
      </c>
      <c r="U97" s="11"/>
    </row>
    <row r="98" spans="1:21" ht="49.5" customHeight="1">
      <c r="A98" s="6" t="s">
        <v>138</v>
      </c>
      <c r="B98" s="7" t="s">
        <v>139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4"/>
      <c r="R98" s="7"/>
      <c r="S98" s="7"/>
      <c r="T98" s="8">
        <v>1701.1</v>
      </c>
      <c r="U98" s="8"/>
    </row>
    <row r="99" spans="1:21" ht="49.5" customHeight="1">
      <c r="A99" s="9" t="s">
        <v>140</v>
      </c>
      <c r="B99" s="10" t="s">
        <v>139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5" t="s">
        <v>43</v>
      </c>
      <c r="R99" s="10" t="s">
        <v>114</v>
      </c>
      <c r="S99" s="10" t="s">
        <v>135</v>
      </c>
      <c r="T99" s="11">
        <v>32.1</v>
      </c>
      <c r="U99" s="11"/>
    </row>
    <row r="100" spans="1:21" ht="49.5" customHeight="1">
      <c r="A100" s="9" t="s">
        <v>141</v>
      </c>
      <c r="B100" s="10" t="s">
        <v>139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5" t="s">
        <v>137</v>
      </c>
      <c r="R100" s="10" t="s">
        <v>114</v>
      </c>
      <c r="S100" s="10" t="s">
        <v>135</v>
      </c>
      <c r="T100" s="11">
        <v>1669</v>
      </c>
      <c r="U100" s="11"/>
    </row>
    <row r="101" spans="1:21" ht="33" customHeight="1">
      <c r="A101" s="6" t="s">
        <v>142</v>
      </c>
      <c r="B101" s="7" t="s">
        <v>143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4"/>
      <c r="R101" s="7"/>
      <c r="S101" s="7"/>
      <c r="T101" s="8">
        <v>23530.4</v>
      </c>
      <c r="U101" s="8"/>
    </row>
    <row r="102" spans="1:21" ht="49.5" customHeight="1">
      <c r="A102" s="9" t="s">
        <v>144</v>
      </c>
      <c r="B102" s="10" t="s">
        <v>143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5" t="s">
        <v>43</v>
      </c>
      <c r="R102" s="10" t="s">
        <v>114</v>
      </c>
      <c r="S102" s="10" t="s">
        <v>135</v>
      </c>
      <c r="T102" s="11">
        <v>346.4</v>
      </c>
      <c r="U102" s="11"/>
    </row>
    <row r="103" spans="1:21" ht="49.5" customHeight="1">
      <c r="A103" s="9" t="s">
        <v>145</v>
      </c>
      <c r="B103" s="10" t="s">
        <v>143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5" t="s">
        <v>137</v>
      </c>
      <c r="R103" s="10" t="s">
        <v>114</v>
      </c>
      <c r="S103" s="10" t="s">
        <v>135</v>
      </c>
      <c r="T103" s="11">
        <v>23184</v>
      </c>
      <c r="U103" s="11"/>
    </row>
    <row r="104" spans="1:21" ht="49.5" customHeight="1">
      <c r="A104" s="6" t="s">
        <v>146</v>
      </c>
      <c r="B104" s="7" t="s">
        <v>147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4"/>
      <c r="R104" s="7"/>
      <c r="S104" s="7"/>
      <c r="T104" s="8">
        <v>167.5</v>
      </c>
      <c r="U104" s="8"/>
    </row>
    <row r="105" spans="1:21" ht="66" customHeight="1">
      <c r="A105" s="9" t="s">
        <v>148</v>
      </c>
      <c r="B105" s="10" t="s">
        <v>147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5" t="s">
        <v>43</v>
      </c>
      <c r="R105" s="10" t="s">
        <v>114</v>
      </c>
      <c r="S105" s="10" t="s">
        <v>135</v>
      </c>
      <c r="T105" s="11">
        <v>7.5</v>
      </c>
      <c r="U105" s="11"/>
    </row>
    <row r="106" spans="1:21" ht="66" customHeight="1">
      <c r="A106" s="9" t="s">
        <v>149</v>
      </c>
      <c r="B106" s="10" t="s">
        <v>147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5" t="s">
        <v>137</v>
      </c>
      <c r="R106" s="10" t="s">
        <v>114</v>
      </c>
      <c r="S106" s="10" t="s">
        <v>135</v>
      </c>
      <c r="T106" s="11">
        <v>160</v>
      </c>
      <c r="U106" s="11"/>
    </row>
    <row r="107" spans="1:21" ht="66" customHeight="1">
      <c r="A107" s="6" t="s">
        <v>150</v>
      </c>
      <c r="B107" s="7" t="s">
        <v>151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4"/>
      <c r="R107" s="7"/>
      <c r="S107" s="7"/>
      <c r="T107" s="8">
        <v>2722.4</v>
      </c>
      <c r="U107" s="8"/>
    </row>
    <row r="108" spans="1:21" ht="82.5" customHeight="1">
      <c r="A108" s="12" t="s">
        <v>152</v>
      </c>
      <c r="B108" s="10" t="s">
        <v>151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5" t="s">
        <v>43</v>
      </c>
      <c r="R108" s="10" t="s">
        <v>114</v>
      </c>
      <c r="S108" s="10" t="s">
        <v>135</v>
      </c>
      <c r="T108" s="11">
        <v>60</v>
      </c>
      <c r="U108" s="11"/>
    </row>
    <row r="109" spans="1:21" ht="82.5" customHeight="1">
      <c r="A109" s="12" t="s">
        <v>153</v>
      </c>
      <c r="B109" s="10" t="s">
        <v>151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5" t="s">
        <v>137</v>
      </c>
      <c r="R109" s="10" t="s">
        <v>114</v>
      </c>
      <c r="S109" s="10" t="s">
        <v>135</v>
      </c>
      <c r="T109" s="11">
        <v>2662.4</v>
      </c>
      <c r="U109" s="11"/>
    </row>
    <row r="110" spans="1:21" ht="49.5" customHeight="1">
      <c r="A110" s="6" t="s">
        <v>154</v>
      </c>
      <c r="B110" s="7" t="s">
        <v>155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4"/>
      <c r="R110" s="7"/>
      <c r="S110" s="7"/>
      <c r="T110" s="8">
        <v>62.8</v>
      </c>
      <c r="U110" s="8"/>
    </row>
    <row r="111" spans="1:21" ht="66" customHeight="1">
      <c r="A111" s="9" t="s">
        <v>156</v>
      </c>
      <c r="B111" s="10" t="s">
        <v>155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5" t="s">
        <v>43</v>
      </c>
      <c r="R111" s="10" t="s">
        <v>114</v>
      </c>
      <c r="S111" s="10" t="s">
        <v>135</v>
      </c>
      <c r="T111" s="11">
        <v>1.8</v>
      </c>
      <c r="U111" s="11"/>
    </row>
    <row r="112" spans="1:21" ht="66" customHeight="1">
      <c r="A112" s="9" t="s">
        <v>157</v>
      </c>
      <c r="B112" s="10" t="s">
        <v>155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5" t="s">
        <v>137</v>
      </c>
      <c r="R112" s="10" t="s">
        <v>114</v>
      </c>
      <c r="S112" s="10" t="s">
        <v>135</v>
      </c>
      <c r="T112" s="11">
        <v>61</v>
      </c>
      <c r="U112" s="11"/>
    </row>
    <row r="113" spans="1:21" ht="49.5" customHeight="1">
      <c r="A113" s="6" t="s">
        <v>158</v>
      </c>
      <c r="B113" s="7" t="s">
        <v>159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4"/>
      <c r="R113" s="7"/>
      <c r="S113" s="7"/>
      <c r="T113" s="8">
        <v>1297.7</v>
      </c>
      <c r="U113" s="8"/>
    </row>
    <row r="114" spans="1:21" ht="66" customHeight="1">
      <c r="A114" s="12" t="s">
        <v>160</v>
      </c>
      <c r="B114" s="10" t="s">
        <v>159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5" t="s">
        <v>43</v>
      </c>
      <c r="R114" s="10" t="s">
        <v>114</v>
      </c>
      <c r="S114" s="10" t="s">
        <v>99</v>
      </c>
      <c r="T114" s="11">
        <v>32.7</v>
      </c>
      <c r="U114" s="11"/>
    </row>
    <row r="115" spans="1:21" ht="66" customHeight="1">
      <c r="A115" s="9" t="s">
        <v>161</v>
      </c>
      <c r="B115" s="10" t="s">
        <v>159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5" t="s">
        <v>137</v>
      </c>
      <c r="R115" s="10" t="s">
        <v>114</v>
      </c>
      <c r="S115" s="10" t="s">
        <v>99</v>
      </c>
      <c r="T115" s="11">
        <v>1265</v>
      </c>
      <c r="U115" s="11"/>
    </row>
    <row r="116" spans="1:21" ht="33" customHeight="1">
      <c r="A116" s="6" t="s">
        <v>162</v>
      </c>
      <c r="B116" s="7" t="s">
        <v>163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4"/>
      <c r="R116" s="7"/>
      <c r="S116" s="7"/>
      <c r="T116" s="8">
        <v>10714.3</v>
      </c>
      <c r="U116" s="8"/>
    </row>
    <row r="117" spans="1:21" ht="49.5" customHeight="1">
      <c r="A117" s="9" t="s">
        <v>164</v>
      </c>
      <c r="B117" s="10" t="s">
        <v>163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5" t="s">
        <v>43</v>
      </c>
      <c r="R117" s="10" t="s">
        <v>114</v>
      </c>
      <c r="S117" s="10" t="s">
        <v>135</v>
      </c>
      <c r="T117" s="11">
        <v>158.3</v>
      </c>
      <c r="U117" s="11"/>
    </row>
    <row r="118" spans="1:21" ht="49.5" customHeight="1">
      <c r="A118" s="9" t="s">
        <v>165</v>
      </c>
      <c r="B118" s="10" t="s">
        <v>163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5" t="s">
        <v>137</v>
      </c>
      <c r="R118" s="10" t="s">
        <v>114</v>
      </c>
      <c r="S118" s="10" t="s">
        <v>135</v>
      </c>
      <c r="T118" s="11">
        <v>10556</v>
      </c>
      <c r="U118" s="11"/>
    </row>
    <row r="119" spans="1:21" ht="49.5" customHeight="1">
      <c r="A119" s="6" t="s">
        <v>166</v>
      </c>
      <c r="B119" s="7" t="s">
        <v>167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4"/>
      <c r="R119" s="7"/>
      <c r="S119" s="7"/>
      <c r="T119" s="8">
        <v>1257.9</v>
      </c>
      <c r="U119" s="8"/>
    </row>
    <row r="120" spans="1:21" ht="66" customHeight="1">
      <c r="A120" s="9" t="s">
        <v>168</v>
      </c>
      <c r="B120" s="10" t="s">
        <v>167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5" t="s">
        <v>43</v>
      </c>
      <c r="R120" s="10" t="s">
        <v>114</v>
      </c>
      <c r="S120" s="10" t="s">
        <v>135</v>
      </c>
      <c r="T120" s="11">
        <v>18.9</v>
      </c>
      <c r="U120" s="11"/>
    </row>
    <row r="121" spans="1:21" ht="66" customHeight="1">
      <c r="A121" s="9" t="s">
        <v>169</v>
      </c>
      <c r="B121" s="10" t="s">
        <v>167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5" t="s">
        <v>137</v>
      </c>
      <c r="R121" s="10" t="s">
        <v>114</v>
      </c>
      <c r="S121" s="10" t="s">
        <v>135</v>
      </c>
      <c r="T121" s="11">
        <v>1239</v>
      </c>
      <c r="U121" s="11"/>
    </row>
    <row r="122" spans="1:21" ht="99" customHeight="1">
      <c r="A122" s="13" t="s">
        <v>170</v>
      </c>
      <c r="B122" s="7" t="s">
        <v>171</v>
      </c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4"/>
      <c r="R122" s="7"/>
      <c r="S122" s="7"/>
      <c r="T122" s="8">
        <v>7251.7</v>
      </c>
      <c r="U122" s="8"/>
    </row>
    <row r="123" spans="1:21" ht="99" customHeight="1">
      <c r="A123" s="12" t="s">
        <v>172</v>
      </c>
      <c r="B123" s="10" t="s">
        <v>171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5" t="s">
        <v>43</v>
      </c>
      <c r="R123" s="10" t="s">
        <v>114</v>
      </c>
      <c r="S123" s="10" t="s">
        <v>99</v>
      </c>
      <c r="T123" s="11">
        <v>120</v>
      </c>
      <c r="U123" s="11"/>
    </row>
    <row r="124" spans="1:21" ht="99" customHeight="1">
      <c r="A124" s="12" t="s">
        <v>173</v>
      </c>
      <c r="B124" s="10" t="s">
        <v>171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5" t="s">
        <v>137</v>
      </c>
      <c r="R124" s="10" t="s">
        <v>114</v>
      </c>
      <c r="S124" s="10" t="s">
        <v>99</v>
      </c>
      <c r="T124" s="11">
        <v>7131.7</v>
      </c>
      <c r="U124" s="11"/>
    </row>
    <row r="125" spans="1:21" ht="66" customHeight="1">
      <c r="A125" s="6" t="s">
        <v>174</v>
      </c>
      <c r="B125" s="7" t="s">
        <v>175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4"/>
      <c r="R125" s="7"/>
      <c r="S125" s="7"/>
      <c r="T125" s="8">
        <v>1034.6</v>
      </c>
      <c r="U125" s="8"/>
    </row>
    <row r="126" spans="1:21" ht="66" customHeight="1">
      <c r="A126" s="12" t="s">
        <v>176</v>
      </c>
      <c r="B126" s="10" t="s">
        <v>175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5" t="s">
        <v>43</v>
      </c>
      <c r="R126" s="10" t="s">
        <v>114</v>
      </c>
      <c r="S126" s="10" t="s">
        <v>135</v>
      </c>
      <c r="T126" s="11">
        <v>15.3</v>
      </c>
      <c r="U126" s="11"/>
    </row>
    <row r="127" spans="1:21" ht="66" customHeight="1">
      <c r="A127" s="12" t="s">
        <v>177</v>
      </c>
      <c r="B127" s="10" t="s">
        <v>175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5" t="s">
        <v>137</v>
      </c>
      <c r="R127" s="10" t="s">
        <v>114</v>
      </c>
      <c r="S127" s="10" t="s">
        <v>135</v>
      </c>
      <c r="T127" s="11">
        <v>1019.3</v>
      </c>
      <c r="U127" s="11"/>
    </row>
    <row r="128" spans="1:21" ht="33" customHeight="1">
      <c r="A128" s="6" t="s">
        <v>126</v>
      </c>
      <c r="B128" s="7" t="s">
        <v>178</v>
      </c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4"/>
      <c r="R128" s="7"/>
      <c r="S128" s="7"/>
      <c r="T128" s="8">
        <v>16995</v>
      </c>
      <c r="U128" s="8"/>
    </row>
    <row r="129" spans="1:21" ht="33" customHeight="1">
      <c r="A129" s="9" t="s">
        <v>129</v>
      </c>
      <c r="B129" s="10" t="s">
        <v>178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5" t="s">
        <v>43</v>
      </c>
      <c r="R129" s="10" t="s">
        <v>114</v>
      </c>
      <c r="S129" s="10" t="s">
        <v>135</v>
      </c>
      <c r="T129" s="11">
        <v>251.2</v>
      </c>
      <c r="U129" s="11"/>
    </row>
    <row r="130" spans="1:21" ht="33" customHeight="1">
      <c r="A130" s="9" t="s">
        <v>179</v>
      </c>
      <c r="B130" s="10" t="s">
        <v>178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5" t="s">
        <v>137</v>
      </c>
      <c r="R130" s="10" t="s">
        <v>114</v>
      </c>
      <c r="S130" s="10" t="s">
        <v>135</v>
      </c>
      <c r="T130" s="11">
        <v>16743.8</v>
      </c>
      <c r="U130" s="11"/>
    </row>
    <row r="131" spans="1:21" ht="49.5" customHeight="1">
      <c r="A131" s="6" t="s">
        <v>180</v>
      </c>
      <c r="B131" s="7" t="s">
        <v>181</v>
      </c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4"/>
      <c r="R131" s="7"/>
      <c r="S131" s="7"/>
      <c r="T131" s="8">
        <v>640.1</v>
      </c>
      <c r="U131" s="8"/>
    </row>
    <row r="132" spans="1:21" ht="49.5" customHeight="1">
      <c r="A132" s="9" t="s">
        <v>182</v>
      </c>
      <c r="B132" s="10" t="s">
        <v>181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5" t="s">
        <v>43</v>
      </c>
      <c r="R132" s="10" t="s">
        <v>114</v>
      </c>
      <c r="S132" s="10" t="s">
        <v>135</v>
      </c>
      <c r="T132" s="11">
        <v>9</v>
      </c>
      <c r="U132" s="11"/>
    </row>
    <row r="133" spans="1:21" ht="49.5" customHeight="1">
      <c r="A133" s="9" t="s">
        <v>183</v>
      </c>
      <c r="B133" s="10" t="s">
        <v>181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5" t="s">
        <v>137</v>
      </c>
      <c r="R133" s="10" t="s">
        <v>114</v>
      </c>
      <c r="S133" s="10" t="s">
        <v>135</v>
      </c>
      <c r="T133" s="11">
        <v>631.1</v>
      </c>
      <c r="U133" s="11"/>
    </row>
    <row r="134" spans="1:21" ht="49.5" customHeight="1">
      <c r="A134" s="6" t="s">
        <v>184</v>
      </c>
      <c r="B134" s="7" t="s">
        <v>185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4"/>
      <c r="R134" s="7"/>
      <c r="S134" s="7"/>
      <c r="T134" s="8">
        <v>7510.1</v>
      </c>
      <c r="U134" s="8"/>
    </row>
    <row r="135" spans="1:21" ht="49.5" customHeight="1">
      <c r="A135" s="9" t="s">
        <v>186</v>
      </c>
      <c r="B135" s="10" t="s">
        <v>185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5" t="s">
        <v>43</v>
      </c>
      <c r="R135" s="10" t="s">
        <v>114</v>
      </c>
      <c r="S135" s="10" t="s">
        <v>135</v>
      </c>
      <c r="T135" s="11">
        <v>111</v>
      </c>
      <c r="U135" s="11"/>
    </row>
    <row r="136" spans="1:21" ht="49.5" customHeight="1">
      <c r="A136" s="9" t="s">
        <v>187</v>
      </c>
      <c r="B136" s="10" t="s">
        <v>185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5" t="s">
        <v>137</v>
      </c>
      <c r="R136" s="10" t="s">
        <v>114</v>
      </c>
      <c r="S136" s="10" t="s">
        <v>135</v>
      </c>
      <c r="T136" s="11">
        <v>7399.1</v>
      </c>
      <c r="U136" s="11"/>
    </row>
    <row r="137" spans="1:21" ht="33" customHeight="1">
      <c r="A137" s="6" t="s">
        <v>188</v>
      </c>
      <c r="B137" s="7" t="s">
        <v>189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4"/>
      <c r="R137" s="7"/>
      <c r="S137" s="7"/>
      <c r="T137" s="8">
        <v>33768.5</v>
      </c>
      <c r="U137" s="8"/>
    </row>
    <row r="138" spans="1:21" ht="49.5" customHeight="1">
      <c r="A138" s="9" t="s">
        <v>190</v>
      </c>
      <c r="B138" s="10" t="s">
        <v>189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5" t="s">
        <v>43</v>
      </c>
      <c r="R138" s="10" t="s">
        <v>114</v>
      </c>
      <c r="S138" s="10" t="s">
        <v>135</v>
      </c>
      <c r="T138" s="11">
        <v>247</v>
      </c>
      <c r="U138" s="11"/>
    </row>
    <row r="139" spans="1:21" ht="49.5" customHeight="1">
      <c r="A139" s="9" t="s">
        <v>191</v>
      </c>
      <c r="B139" s="10" t="s">
        <v>189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5" t="s">
        <v>137</v>
      </c>
      <c r="R139" s="10" t="s">
        <v>114</v>
      </c>
      <c r="S139" s="10" t="s">
        <v>135</v>
      </c>
      <c r="T139" s="11">
        <v>33521.5</v>
      </c>
      <c r="U139" s="11"/>
    </row>
    <row r="140" spans="1:21" ht="99" customHeight="1">
      <c r="A140" s="13" t="s">
        <v>192</v>
      </c>
      <c r="B140" s="7" t="s">
        <v>193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4"/>
      <c r="R140" s="7"/>
      <c r="S140" s="7"/>
      <c r="T140" s="8">
        <v>12</v>
      </c>
      <c r="U140" s="8"/>
    </row>
    <row r="141" spans="1:21" ht="99" customHeight="1">
      <c r="A141" s="12" t="s">
        <v>194</v>
      </c>
      <c r="B141" s="10" t="s">
        <v>193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5" t="s">
        <v>43</v>
      </c>
      <c r="R141" s="10" t="s">
        <v>114</v>
      </c>
      <c r="S141" s="10" t="s">
        <v>135</v>
      </c>
      <c r="T141" s="11">
        <v>0.3</v>
      </c>
      <c r="U141" s="11"/>
    </row>
    <row r="142" spans="1:21" ht="99" customHeight="1">
      <c r="A142" s="12" t="s">
        <v>195</v>
      </c>
      <c r="B142" s="10" t="s">
        <v>193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5" t="s">
        <v>137</v>
      </c>
      <c r="R142" s="10" t="s">
        <v>114</v>
      </c>
      <c r="S142" s="10" t="s">
        <v>135</v>
      </c>
      <c r="T142" s="11">
        <v>11.7</v>
      </c>
      <c r="U142" s="11"/>
    </row>
    <row r="143" spans="1:21" ht="115.5" customHeight="1">
      <c r="A143" s="13" t="s">
        <v>196</v>
      </c>
      <c r="B143" s="7" t="s">
        <v>197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4"/>
      <c r="R143" s="7"/>
      <c r="S143" s="7"/>
      <c r="T143" s="8">
        <v>18344</v>
      </c>
      <c r="U143" s="8"/>
    </row>
    <row r="144" spans="1:21" ht="115.5" customHeight="1">
      <c r="A144" s="12" t="s">
        <v>198</v>
      </c>
      <c r="B144" s="10" t="s">
        <v>197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5" t="s">
        <v>137</v>
      </c>
      <c r="R144" s="10" t="s">
        <v>114</v>
      </c>
      <c r="S144" s="10" t="s">
        <v>135</v>
      </c>
      <c r="T144" s="11">
        <v>18344</v>
      </c>
      <c r="U144" s="11"/>
    </row>
    <row r="145" spans="1:21" ht="66" customHeight="1">
      <c r="A145" s="6" t="s">
        <v>199</v>
      </c>
      <c r="B145" s="7" t="s">
        <v>200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4"/>
      <c r="R145" s="7"/>
      <c r="S145" s="7"/>
      <c r="T145" s="8">
        <v>403.1</v>
      </c>
      <c r="U145" s="8"/>
    </row>
    <row r="146" spans="1:21" ht="66" customHeight="1">
      <c r="A146" s="12" t="s">
        <v>201</v>
      </c>
      <c r="B146" s="10" t="s">
        <v>200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5" t="s">
        <v>43</v>
      </c>
      <c r="R146" s="10" t="s">
        <v>114</v>
      </c>
      <c r="S146" s="10" t="s">
        <v>135</v>
      </c>
      <c r="T146" s="11">
        <v>7</v>
      </c>
      <c r="U146" s="11"/>
    </row>
    <row r="147" spans="1:21" ht="66" customHeight="1">
      <c r="A147" s="12" t="s">
        <v>202</v>
      </c>
      <c r="B147" s="10" t="s">
        <v>200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5" t="s">
        <v>137</v>
      </c>
      <c r="R147" s="10" t="s">
        <v>114</v>
      </c>
      <c r="S147" s="10" t="s">
        <v>135</v>
      </c>
      <c r="T147" s="11">
        <v>396.1</v>
      </c>
      <c r="U147" s="11"/>
    </row>
    <row r="148" spans="1:21" ht="33" customHeight="1">
      <c r="A148" s="6" t="s">
        <v>203</v>
      </c>
      <c r="B148" s="7" t="s">
        <v>204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4"/>
      <c r="R148" s="7"/>
      <c r="S148" s="7"/>
      <c r="T148" s="8">
        <v>220</v>
      </c>
      <c r="U148" s="8"/>
    </row>
    <row r="149" spans="1:21" ht="49.5" customHeight="1">
      <c r="A149" s="9" t="s">
        <v>205</v>
      </c>
      <c r="B149" s="10" t="s">
        <v>204</v>
      </c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5" t="s">
        <v>137</v>
      </c>
      <c r="R149" s="10" t="s">
        <v>114</v>
      </c>
      <c r="S149" s="10" t="s">
        <v>135</v>
      </c>
      <c r="T149" s="11">
        <v>220</v>
      </c>
      <c r="U149" s="11"/>
    </row>
    <row r="150" spans="1:21" ht="33" customHeight="1">
      <c r="A150" s="6" t="s">
        <v>206</v>
      </c>
      <c r="B150" s="7" t="s">
        <v>207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4"/>
      <c r="R150" s="7"/>
      <c r="S150" s="7"/>
      <c r="T150" s="8">
        <v>204</v>
      </c>
      <c r="U150" s="8"/>
    </row>
    <row r="151" spans="1:21" ht="33" customHeight="1">
      <c r="A151" s="9" t="s">
        <v>208</v>
      </c>
      <c r="B151" s="10" t="s">
        <v>207</v>
      </c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5" t="s">
        <v>137</v>
      </c>
      <c r="R151" s="10" t="s">
        <v>114</v>
      </c>
      <c r="S151" s="10" t="s">
        <v>135</v>
      </c>
      <c r="T151" s="11">
        <v>204</v>
      </c>
      <c r="U151" s="11"/>
    </row>
    <row r="152" spans="1:21" ht="49.5" customHeight="1">
      <c r="A152" s="6" t="s">
        <v>209</v>
      </c>
      <c r="B152" s="7" t="s">
        <v>210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4"/>
      <c r="R152" s="7"/>
      <c r="S152" s="7"/>
      <c r="T152" s="8">
        <v>1026.8</v>
      </c>
      <c r="U152" s="8"/>
    </row>
    <row r="153" spans="1:21" ht="49.5" customHeight="1">
      <c r="A153" s="9" t="s">
        <v>211</v>
      </c>
      <c r="B153" s="10" t="s">
        <v>210</v>
      </c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5" t="s">
        <v>137</v>
      </c>
      <c r="R153" s="10" t="s">
        <v>114</v>
      </c>
      <c r="S153" s="10" t="s">
        <v>73</v>
      </c>
      <c r="T153" s="11">
        <v>1026.8</v>
      </c>
      <c r="U153" s="11"/>
    </row>
    <row r="154" spans="1:21" ht="16.5" customHeight="1">
      <c r="A154" s="6" t="s">
        <v>49</v>
      </c>
      <c r="B154" s="7" t="s">
        <v>212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4"/>
      <c r="R154" s="7"/>
      <c r="S154" s="7"/>
      <c r="T154" s="8">
        <v>650</v>
      </c>
      <c r="U154" s="8"/>
    </row>
    <row r="155" spans="1:21" ht="33" customHeight="1">
      <c r="A155" s="6" t="s">
        <v>213</v>
      </c>
      <c r="B155" s="7" t="s">
        <v>214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4"/>
      <c r="R155" s="7"/>
      <c r="S155" s="7"/>
      <c r="T155" s="8">
        <v>300</v>
      </c>
      <c r="U155" s="8"/>
    </row>
    <row r="156" spans="1:21" ht="49.5" customHeight="1">
      <c r="A156" s="9" t="s">
        <v>215</v>
      </c>
      <c r="B156" s="10" t="s">
        <v>214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5" t="s">
        <v>21</v>
      </c>
      <c r="R156" s="10" t="s">
        <v>114</v>
      </c>
      <c r="S156" s="10" t="s">
        <v>135</v>
      </c>
      <c r="T156" s="11">
        <v>300</v>
      </c>
      <c r="U156" s="11"/>
    </row>
    <row r="157" spans="1:21" ht="33" customHeight="1">
      <c r="A157" s="6" t="s">
        <v>216</v>
      </c>
      <c r="B157" s="7" t="s">
        <v>217</v>
      </c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4"/>
      <c r="R157" s="7"/>
      <c r="S157" s="7"/>
      <c r="T157" s="8">
        <v>50</v>
      </c>
      <c r="U157" s="8"/>
    </row>
    <row r="158" spans="1:21" ht="66" customHeight="1">
      <c r="A158" s="9" t="s">
        <v>218</v>
      </c>
      <c r="B158" s="10" t="s">
        <v>217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5" t="s">
        <v>21</v>
      </c>
      <c r="R158" s="10" t="s">
        <v>114</v>
      </c>
      <c r="S158" s="10" t="s">
        <v>135</v>
      </c>
      <c r="T158" s="11">
        <v>50</v>
      </c>
      <c r="U158" s="11"/>
    </row>
    <row r="159" spans="1:21" ht="16.5" customHeight="1">
      <c r="A159" s="6" t="s">
        <v>219</v>
      </c>
      <c r="B159" s="7" t="s">
        <v>220</v>
      </c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4"/>
      <c r="R159" s="7"/>
      <c r="S159" s="7"/>
      <c r="T159" s="8">
        <v>100</v>
      </c>
      <c r="U159" s="8"/>
    </row>
    <row r="160" spans="1:21" ht="33" customHeight="1">
      <c r="A160" s="9" t="s">
        <v>221</v>
      </c>
      <c r="B160" s="10" t="s">
        <v>220</v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5" t="s">
        <v>43</v>
      </c>
      <c r="R160" s="10" t="s">
        <v>114</v>
      </c>
      <c r="S160" s="10" t="s">
        <v>135</v>
      </c>
      <c r="T160" s="11">
        <v>100</v>
      </c>
      <c r="U160" s="11"/>
    </row>
    <row r="161" spans="1:21" ht="16.5" customHeight="1">
      <c r="A161" s="6" t="s">
        <v>222</v>
      </c>
      <c r="B161" s="7" t="s">
        <v>223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4"/>
      <c r="R161" s="7"/>
      <c r="S161" s="7"/>
      <c r="T161" s="8">
        <v>200</v>
      </c>
      <c r="U161" s="8"/>
    </row>
    <row r="162" spans="1:21" ht="49.5" customHeight="1">
      <c r="A162" s="9" t="s">
        <v>224</v>
      </c>
      <c r="B162" s="10" t="s">
        <v>223</v>
      </c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5" t="s">
        <v>21</v>
      </c>
      <c r="R162" s="10" t="s">
        <v>22</v>
      </c>
      <c r="S162" s="10" t="s">
        <v>22</v>
      </c>
      <c r="T162" s="11">
        <v>200</v>
      </c>
      <c r="U162" s="11"/>
    </row>
    <row r="163" spans="1:21" ht="33" customHeight="1">
      <c r="A163" s="6" t="s">
        <v>16</v>
      </c>
      <c r="B163" s="7" t="s">
        <v>225</v>
      </c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4"/>
      <c r="R163" s="7"/>
      <c r="S163" s="7"/>
      <c r="T163" s="8">
        <v>45535.2</v>
      </c>
      <c r="U163" s="8"/>
    </row>
    <row r="164" spans="1:21" ht="49.5" customHeight="1">
      <c r="A164" s="6" t="s">
        <v>226</v>
      </c>
      <c r="B164" s="7" t="s">
        <v>227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4"/>
      <c r="R164" s="7"/>
      <c r="S164" s="7"/>
      <c r="T164" s="8">
        <v>27764.7</v>
      </c>
      <c r="U164" s="8"/>
    </row>
    <row r="165" spans="1:21" ht="66" customHeight="1">
      <c r="A165" s="12" t="s">
        <v>228</v>
      </c>
      <c r="B165" s="10" t="s">
        <v>227</v>
      </c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5" t="s">
        <v>21</v>
      </c>
      <c r="R165" s="10" t="s">
        <v>114</v>
      </c>
      <c r="S165" s="10" t="s">
        <v>99</v>
      </c>
      <c r="T165" s="11">
        <v>27764.7</v>
      </c>
      <c r="U165" s="11"/>
    </row>
    <row r="166" spans="1:21" ht="33" customHeight="1">
      <c r="A166" s="6" t="s">
        <v>229</v>
      </c>
      <c r="B166" s="7" t="s">
        <v>230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4"/>
      <c r="R166" s="7"/>
      <c r="S166" s="7"/>
      <c r="T166" s="8">
        <v>17770.5</v>
      </c>
      <c r="U166" s="8"/>
    </row>
    <row r="167" spans="1:21" ht="49.5" customHeight="1">
      <c r="A167" s="9" t="s">
        <v>231</v>
      </c>
      <c r="B167" s="10" t="s">
        <v>230</v>
      </c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5" t="s">
        <v>21</v>
      </c>
      <c r="R167" s="10" t="s">
        <v>114</v>
      </c>
      <c r="S167" s="10" t="s">
        <v>23</v>
      </c>
      <c r="T167" s="11">
        <v>17770.5</v>
      </c>
      <c r="U167" s="11"/>
    </row>
    <row r="168" spans="1:21" ht="16.5" customHeight="1">
      <c r="A168" s="6" t="s">
        <v>24</v>
      </c>
      <c r="B168" s="7" t="s">
        <v>232</v>
      </c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4"/>
      <c r="R168" s="7"/>
      <c r="S168" s="7"/>
      <c r="T168" s="8">
        <v>200</v>
      </c>
      <c r="U168" s="8"/>
    </row>
    <row r="169" spans="1:21" ht="16.5" customHeight="1">
      <c r="A169" s="6" t="s">
        <v>233</v>
      </c>
      <c r="B169" s="7" t="s">
        <v>234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4"/>
      <c r="R169" s="7"/>
      <c r="S169" s="7"/>
      <c r="T169" s="8">
        <v>100</v>
      </c>
      <c r="U169" s="8"/>
    </row>
    <row r="170" spans="1:21" ht="33" customHeight="1">
      <c r="A170" s="9" t="s">
        <v>235</v>
      </c>
      <c r="B170" s="10" t="s">
        <v>234</v>
      </c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5" t="s">
        <v>21</v>
      </c>
      <c r="R170" s="10" t="s">
        <v>114</v>
      </c>
      <c r="S170" s="10" t="s">
        <v>99</v>
      </c>
      <c r="T170" s="11">
        <v>100</v>
      </c>
      <c r="U170" s="11"/>
    </row>
    <row r="171" spans="1:21" ht="16.5" customHeight="1">
      <c r="A171" s="6" t="s">
        <v>233</v>
      </c>
      <c r="B171" s="7" t="s">
        <v>236</v>
      </c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4"/>
      <c r="R171" s="7"/>
      <c r="S171" s="7"/>
      <c r="T171" s="8">
        <v>100</v>
      </c>
      <c r="U171" s="8"/>
    </row>
    <row r="172" spans="1:21" ht="33" customHeight="1">
      <c r="A172" s="9" t="s">
        <v>235</v>
      </c>
      <c r="B172" s="10" t="s">
        <v>236</v>
      </c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5" t="s">
        <v>21</v>
      </c>
      <c r="R172" s="10" t="s">
        <v>114</v>
      </c>
      <c r="S172" s="10" t="s">
        <v>23</v>
      </c>
      <c r="T172" s="11">
        <v>100</v>
      </c>
      <c r="U172" s="11"/>
    </row>
    <row r="173" spans="1:21" ht="33" customHeight="1">
      <c r="A173" s="6" t="s">
        <v>237</v>
      </c>
      <c r="B173" s="7" t="s">
        <v>238</v>
      </c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4"/>
      <c r="R173" s="7"/>
      <c r="S173" s="7"/>
      <c r="T173" s="8">
        <v>199.6</v>
      </c>
      <c r="U173" s="8"/>
    </row>
    <row r="174" spans="1:21" ht="49.5" customHeight="1">
      <c r="A174" s="6" t="s">
        <v>226</v>
      </c>
      <c r="B174" s="7" t="s">
        <v>239</v>
      </c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4"/>
      <c r="R174" s="7"/>
      <c r="S174" s="7"/>
      <c r="T174" s="8">
        <v>199.6</v>
      </c>
      <c r="U174" s="8"/>
    </row>
    <row r="175" spans="1:21" ht="66" customHeight="1">
      <c r="A175" s="9" t="s">
        <v>240</v>
      </c>
      <c r="B175" s="10" t="s">
        <v>239</v>
      </c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5" t="s">
        <v>137</v>
      </c>
      <c r="R175" s="10" t="s">
        <v>114</v>
      </c>
      <c r="S175" s="10" t="s">
        <v>99</v>
      </c>
      <c r="T175" s="11">
        <v>199.6</v>
      </c>
      <c r="U175" s="11"/>
    </row>
    <row r="176" spans="1:21" ht="49.5" customHeight="1">
      <c r="A176" s="6" t="s">
        <v>241</v>
      </c>
      <c r="B176" s="7" t="s">
        <v>242</v>
      </c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4"/>
      <c r="R176" s="7"/>
      <c r="S176" s="7"/>
      <c r="T176" s="8">
        <v>20480.8</v>
      </c>
      <c r="U176" s="8"/>
    </row>
    <row r="177" spans="1:21" ht="33" customHeight="1">
      <c r="A177" s="6" t="s">
        <v>243</v>
      </c>
      <c r="B177" s="7" t="s">
        <v>244</v>
      </c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4"/>
      <c r="R177" s="7"/>
      <c r="S177" s="7"/>
      <c r="T177" s="8">
        <v>4307</v>
      </c>
      <c r="U177" s="8"/>
    </row>
    <row r="178" spans="1:21" ht="16.5" customHeight="1">
      <c r="A178" s="6" t="s">
        <v>49</v>
      </c>
      <c r="B178" s="7" t="s">
        <v>245</v>
      </c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4"/>
      <c r="R178" s="7"/>
      <c r="S178" s="7"/>
      <c r="T178" s="8">
        <v>4294.2</v>
      </c>
      <c r="U178" s="8"/>
    </row>
    <row r="179" spans="1:21" ht="16.5" customHeight="1">
      <c r="A179" s="6" t="s">
        <v>54</v>
      </c>
      <c r="B179" s="7" t="s">
        <v>246</v>
      </c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4"/>
      <c r="R179" s="7"/>
      <c r="S179" s="7"/>
      <c r="T179" s="8">
        <v>50</v>
      </c>
      <c r="U179" s="8"/>
    </row>
    <row r="180" spans="1:21" ht="33" customHeight="1">
      <c r="A180" s="9" t="s">
        <v>56</v>
      </c>
      <c r="B180" s="10" t="s">
        <v>246</v>
      </c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5" t="s">
        <v>43</v>
      </c>
      <c r="R180" s="10" t="s">
        <v>247</v>
      </c>
      <c r="S180" s="10" t="s">
        <v>73</v>
      </c>
      <c r="T180" s="11">
        <v>50</v>
      </c>
      <c r="U180" s="11"/>
    </row>
    <row r="181" spans="1:21" ht="49.5" customHeight="1">
      <c r="A181" s="6" t="s">
        <v>248</v>
      </c>
      <c r="B181" s="7" t="s">
        <v>249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4"/>
      <c r="R181" s="7"/>
      <c r="S181" s="7"/>
      <c r="T181" s="8">
        <v>3500</v>
      </c>
      <c r="U181" s="8"/>
    </row>
    <row r="182" spans="1:21" ht="49.5" customHeight="1">
      <c r="A182" s="9" t="s">
        <v>250</v>
      </c>
      <c r="B182" s="10" t="s">
        <v>249</v>
      </c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5" t="s">
        <v>43</v>
      </c>
      <c r="R182" s="10" t="s">
        <v>247</v>
      </c>
      <c r="S182" s="10" t="s">
        <v>73</v>
      </c>
      <c r="T182" s="11">
        <v>3500</v>
      </c>
      <c r="U182" s="11"/>
    </row>
    <row r="183" spans="1:21" ht="33" customHeight="1">
      <c r="A183" s="6" t="s">
        <v>251</v>
      </c>
      <c r="B183" s="7" t="s">
        <v>252</v>
      </c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4"/>
      <c r="R183" s="7"/>
      <c r="S183" s="7"/>
      <c r="T183" s="8">
        <v>622</v>
      </c>
      <c r="U183" s="8"/>
    </row>
    <row r="184" spans="1:21" ht="49.5" customHeight="1">
      <c r="A184" s="9" t="s">
        <v>253</v>
      </c>
      <c r="B184" s="10" t="s">
        <v>252</v>
      </c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5" t="s">
        <v>21</v>
      </c>
      <c r="R184" s="10" t="s">
        <v>247</v>
      </c>
      <c r="S184" s="10" t="s">
        <v>23</v>
      </c>
      <c r="T184" s="11">
        <v>622</v>
      </c>
      <c r="U184" s="11"/>
    </row>
    <row r="185" spans="1:21" ht="33" customHeight="1">
      <c r="A185" s="6" t="s">
        <v>254</v>
      </c>
      <c r="B185" s="7" t="s">
        <v>255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4"/>
      <c r="R185" s="7"/>
      <c r="S185" s="7"/>
      <c r="T185" s="8">
        <v>62.2</v>
      </c>
      <c r="U185" s="8"/>
    </row>
    <row r="186" spans="1:21" ht="49.5" customHeight="1">
      <c r="A186" s="9" t="s">
        <v>256</v>
      </c>
      <c r="B186" s="10" t="s">
        <v>255</v>
      </c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5" t="s">
        <v>21</v>
      </c>
      <c r="R186" s="10" t="s">
        <v>22</v>
      </c>
      <c r="S186" s="10" t="s">
        <v>23</v>
      </c>
      <c r="T186" s="11">
        <v>62.2</v>
      </c>
      <c r="U186" s="11"/>
    </row>
    <row r="187" spans="1:21" ht="33" customHeight="1">
      <c r="A187" s="6" t="s">
        <v>257</v>
      </c>
      <c r="B187" s="7" t="s">
        <v>258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4"/>
      <c r="R187" s="7"/>
      <c r="S187" s="7"/>
      <c r="T187" s="8">
        <v>60</v>
      </c>
      <c r="U187" s="8"/>
    </row>
    <row r="188" spans="1:21" ht="49.5" customHeight="1">
      <c r="A188" s="9" t="s">
        <v>259</v>
      </c>
      <c r="B188" s="10" t="s">
        <v>258</v>
      </c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5" t="s">
        <v>21</v>
      </c>
      <c r="R188" s="10" t="s">
        <v>247</v>
      </c>
      <c r="S188" s="10" t="s">
        <v>23</v>
      </c>
      <c r="T188" s="11">
        <v>60</v>
      </c>
      <c r="U188" s="11"/>
    </row>
    <row r="189" spans="1:21" ht="16.5" customHeight="1">
      <c r="A189" s="6" t="s">
        <v>24</v>
      </c>
      <c r="B189" s="7" t="s">
        <v>260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4"/>
      <c r="R189" s="7"/>
      <c r="S189" s="7"/>
      <c r="T189" s="8">
        <v>12.8</v>
      </c>
      <c r="U189" s="8"/>
    </row>
    <row r="190" spans="1:21" ht="16.5" customHeight="1">
      <c r="A190" s="6" t="s">
        <v>261</v>
      </c>
      <c r="B190" s="7" t="s">
        <v>262</v>
      </c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4"/>
      <c r="R190" s="7"/>
      <c r="S190" s="7"/>
      <c r="T190" s="8">
        <v>2.3</v>
      </c>
      <c r="U190" s="8"/>
    </row>
    <row r="191" spans="1:21" ht="33" customHeight="1">
      <c r="A191" s="9" t="s">
        <v>263</v>
      </c>
      <c r="B191" s="10" t="s">
        <v>262</v>
      </c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5" t="s">
        <v>21</v>
      </c>
      <c r="R191" s="10" t="s">
        <v>247</v>
      </c>
      <c r="S191" s="10" t="s">
        <v>73</v>
      </c>
      <c r="T191" s="11">
        <v>2.3</v>
      </c>
      <c r="U191" s="11"/>
    </row>
    <row r="192" spans="1:21" ht="49.5" customHeight="1">
      <c r="A192" s="6" t="s">
        <v>264</v>
      </c>
      <c r="B192" s="7" t="s">
        <v>265</v>
      </c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4"/>
      <c r="R192" s="7"/>
      <c r="S192" s="7"/>
      <c r="T192" s="8">
        <v>3.7</v>
      </c>
      <c r="U192" s="8"/>
    </row>
    <row r="193" spans="1:21" ht="66" customHeight="1">
      <c r="A193" s="12" t="s">
        <v>266</v>
      </c>
      <c r="B193" s="10" t="s">
        <v>265</v>
      </c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5" t="s">
        <v>21</v>
      </c>
      <c r="R193" s="10" t="s">
        <v>247</v>
      </c>
      <c r="S193" s="10" t="s">
        <v>73</v>
      </c>
      <c r="T193" s="11">
        <v>3.7</v>
      </c>
      <c r="U193" s="11"/>
    </row>
    <row r="194" spans="1:21" ht="33" customHeight="1">
      <c r="A194" s="6" t="s">
        <v>46</v>
      </c>
      <c r="B194" s="7" t="s">
        <v>267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4"/>
      <c r="R194" s="7"/>
      <c r="S194" s="7"/>
      <c r="T194" s="8">
        <v>6.8</v>
      </c>
      <c r="U194" s="8"/>
    </row>
    <row r="195" spans="1:21" ht="49.5" customHeight="1">
      <c r="A195" s="9" t="s">
        <v>268</v>
      </c>
      <c r="B195" s="10" t="s">
        <v>267</v>
      </c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5" t="s">
        <v>21</v>
      </c>
      <c r="R195" s="10" t="s">
        <v>247</v>
      </c>
      <c r="S195" s="10" t="s">
        <v>73</v>
      </c>
      <c r="T195" s="11">
        <v>6.8</v>
      </c>
      <c r="U195" s="11"/>
    </row>
    <row r="196" spans="1:21" ht="49.5" customHeight="1">
      <c r="A196" s="6" t="s">
        <v>269</v>
      </c>
      <c r="B196" s="7" t="s">
        <v>270</v>
      </c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4"/>
      <c r="R196" s="7"/>
      <c r="S196" s="7"/>
      <c r="T196" s="8">
        <v>11979.7</v>
      </c>
      <c r="U196" s="8"/>
    </row>
    <row r="197" spans="1:21" ht="33" customHeight="1">
      <c r="A197" s="6" t="s">
        <v>16</v>
      </c>
      <c r="B197" s="7" t="s">
        <v>271</v>
      </c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4"/>
      <c r="R197" s="7"/>
      <c r="S197" s="7"/>
      <c r="T197" s="8">
        <v>11979.7</v>
      </c>
      <c r="U197" s="8"/>
    </row>
    <row r="198" spans="1:21" ht="16.5" customHeight="1">
      <c r="A198" s="6" t="s">
        <v>272</v>
      </c>
      <c r="B198" s="7" t="s">
        <v>273</v>
      </c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4"/>
      <c r="R198" s="7"/>
      <c r="S198" s="7"/>
      <c r="T198" s="8">
        <v>11979.7</v>
      </c>
      <c r="U198" s="8"/>
    </row>
    <row r="199" spans="1:21" ht="33" customHeight="1">
      <c r="A199" s="9" t="s">
        <v>274</v>
      </c>
      <c r="B199" s="10" t="s">
        <v>273</v>
      </c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5" t="s">
        <v>21</v>
      </c>
      <c r="R199" s="10" t="s">
        <v>247</v>
      </c>
      <c r="S199" s="10" t="s">
        <v>23</v>
      </c>
      <c r="T199" s="11">
        <v>11979.7</v>
      </c>
      <c r="U199" s="11"/>
    </row>
    <row r="200" spans="1:21" ht="66" customHeight="1">
      <c r="A200" s="6" t="s">
        <v>275</v>
      </c>
      <c r="B200" s="7" t="s">
        <v>276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4"/>
      <c r="R200" s="7"/>
      <c r="S200" s="7"/>
      <c r="T200" s="8">
        <v>2958.3</v>
      </c>
      <c r="U200" s="8"/>
    </row>
    <row r="201" spans="1:21" ht="33" customHeight="1">
      <c r="A201" s="6" t="s">
        <v>16</v>
      </c>
      <c r="B201" s="7" t="s">
        <v>277</v>
      </c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4"/>
      <c r="R201" s="7"/>
      <c r="S201" s="7"/>
      <c r="T201" s="8">
        <v>2958.3</v>
      </c>
      <c r="U201" s="8"/>
    </row>
    <row r="202" spans="1:21" ht="16.5" customHeight="1">
      <c r="A202" s="6" t="s">
        <v>272</v>
      </c>
      <c r="B202" s="7" t="s">
        <v>278</v>
      </c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4"/>
      <c r="R202" s="7"/>
      <c r="S202" s="7"/>
      <c r="T202" s="8">
        <v>2958.3</v>
      </c>
      <c r="U202" s="8"/>
    </row>
    <row r="203" spans="1:21" ht="33" customHeight="1">
      <c r="A203" s="9" t="s">
        <v>274</v>
      </c>
      <c r="B203" s="10" t="s">
        <v>278</v>
      </c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5" t="s">
        <v>21</v>
      </c>
      <c r="R203" s="10" t="s">
        <v>247</v>
      </c>
      <c r="S203" s="10" t="s">
        <v>23</v>
      </c>
      <c r="T203" s="11">
        <v>2958.3</v>
      </c>
      <c r="U203" s="11"/>
    </row>
    <row r="204" spans="1:21" ht="33" customHeight="1">
      <c r="A204" s="6" t="s">
        <v>279</v>
      </c>
      <c r="B204" s="7" t="s">
        <v>280</v>
      </c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4"/>
      <c r="R204" s="7"/>
      <c r="S204" s="7"/>
      <c r="T204" s="8">
        <v>1235.7</v>
      </c>
      <c r="U204" s="8"/>
    </row>
    <row r="205" spans="1:21" ht="33" customHeight="1">
      <c r="A205" s="6" t="s">
        <v>16</v>
      </c>
      <c r="B205" s="7" t="s">
        <v>281</v>
      </c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4"/>
      <c r="R205" s="7"/>
      <c r="S205" s="7"/>
      <c r="T205" s="8">
        <v>1235.7</v>
      </c>
      <c r="U205" s="8"/>
    </row>
    <row r="206" spans="1:21" ht="82.5" customHeight="1">
      <c r="A206" s="13" t="s">
        <v>282</v>
      </c>
      <c r="B206" s="7" t="s">
        <v>283</v>
      </c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4"/>
      <c r="R206" s="7"/>
      <c r="S206" s="7"/>
      <c r="T206" s="8">
        <v>1235.7</v>
      </c>
      <c r="U206" s="8"/>
    </row>
    <row r="207" spans="1:21" ht="99" customHeight="1">
      <c r="A207" s="12" t="s">
        <v>284</v>
      </c>
      <c r="B207" s="10" t="s">
        <v>283</v>
      </c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5" t="s">
        <v>21</v>
      </c>
      <c r="R207" s="10" t="s">
        <v>41</v>
      </c>
      <c r="S207" s="10" t="s">
        <v>73</v>
      </c>
      <c r="T207" s="11">
        <v>1235.7</v>
      </c>
      <c r="U207" s="11"/>
    </row>
    <row r="208" spans="1:21" ht="33" customHeight="1">
      <c r="A208" s="6" t="s">
        <v>285</v>
      </c>
      <c r="B208" s="7" t="s">
        <v>286</v>
      </c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4"/>
      <c r="R208" s="7"/>
      <c r="S208" s="7"/>
      <c r="T208" s="8">
        <v>67173.5</v>
      </c>
      <c r="U208" s="8"/>
    </row>
    <row r="209" spans="1:21" ht="33" customHeight="1">
      <c r="A209" s="6" t="s">
        <v>287</v>
      </c>
      <c r="B209" s="7" t="s">
        <v>288</v>
      </c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4"/>
      <c r="R209" s="7"/>
      <c r="S209" s="7"/>
      <c r="T209" s="8">
        <v>42719.5</v>
      </c>
      <c r="U209" s="8"/>
    </row>
    <row r="210" spans="1:21" ht="33" customHeight="1">
      <c r="A210" s="6" t="s">
        <v>289</v>
      </c>
      <c r="B210" s="7" t="s">
        <v>290</v>
      </c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4"/>
      <c r="R210" s="7"/>
      <c r="S210" s="7"/>
      <c r="T210" s="8">
        <v>42719.5</v>
      </c>
      <c r="U210" s="8"/>
    </row>
    <row r="211" spans="1:21" ht="16.5" customHeight="1">
      <c r="A211" s="6" t="s">
        <v>291</v>
      </c>
      <c r="B211" s="7" t="s">
        <v>292</v>
      </c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4"/>
      <c r="R211" s="7"/>
      <c r="S211" s="7"/>
      <c r="T211" s="8">
        <v>2511</v>
      </c>
      <c r="U211" s="8"/>
    </row>
    <row r="212" spans="1:21" ht="33" customHeight="1">
      <c r="A212" s="9" t="s">
        <v>293</v>
      </c>
      <c r="B212" s="10" t="s">
        <v>292</v>
      </c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5" t="s">
        <v>294</v>
      </c>
      <c r="R212" s="10" t="s">
        <v>295</v>
      </c>
      <c r="S212" s="10" t="s">
        <v>73</v>
      </c>
      <c r="T212" s="11">
        <v>2511</v>
      </c>
      <c r="U212" s="11"/>
    </row>
    <row r="213" spans="1:21" ht="33" customHeight="1">
      <c r="A213" s="6" t="s">
        <v>296</v>
      </c>
      <c r="B213" s="7" t="s">
        <v>297</v>
      </c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4"/>
      <c r="R213" s="7"/>
      <c r="S213" s="7"/>
      <c r="T213" s="8">
        <v>57.5</v>
      </c>
      <c r="U213" s="8"/>
    </row>
    <row r="214" spans="1:21" ht="33" customHeight="1">
      <c r="A214" s="9" t="s">
        <v>298</v>
      </c>
      <c r="B214" s="10" t="s">
        <v>297</v>
      </c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5" t="s">
        <v>45</v>
      </c>
      <c r="R214" s="10" t="s">
        <v>73</v>
      </c>
      <c r="S214" s="10" t="s">
        <v>295</v>
      </c>
      <c r="T214" s="11">
        <v>57.5</v>
      </c>
      <c r="U214" s="11"/>
    </row>
    <row r="215" spans="1:21" ht="16.5" customHeight="1">
      <c r="A215" s="6" t="s">
        <v>299</v>
      </c>
      <c r="B215" s="7" t="s">
        <v>300</v>
      </c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4"/>
      <c r="R215" s="7"/>
      <c r="S215" s="7"/>
      <c r="T215" s="8">
        <v>1348.7</v>
      </c>
      <c r="U215" s="8"/>
    </row>
    <row r="216" spans="1:21" ht="66" customHeight="1">
      <c r="A216" s="9" t="s">
        <v>301</v>
      </c>
      <c r="B216" s="10" t="s">
        <v>300</v>
      </c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5" t="s">
        <v>40</v>
      </c>
      <c r="R216" s="10" t="s">
        <v>73</v>
      </c>
      <c r="S216" s="10" t="s">
        <v>23</v>
      </c>
      <c r="T216" s="11">
        <v>1348.7</v>
      </c>
      <c r="U216" s="11"/>
    </row>
    <row r="217" spans="1:21" ht="16.5" customHeight="1">
      <c r="A217" s="6" t="s">
        <v>37</v>
      </c>
      <c r="B217" s="7" t="s">
        <v>302</v>
      </c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4"/>
      <c r="R217" s="7"/>
      <c r="S217" s="7"/>
      <c r="T217" s="8">
        <v>31515.8</v>
      </c>
      <c r="U217" s="8"/>
    </row>
    <row r="218" spans="1:21" ht="66" customHeight="1">
      <c r="A218" s="12" t="s">
        <v>39</v>
      </c>
      <c r="B218" s="10" t="s">
        <v>302</v>
      </c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5" t="s">
        <v>40</v>
      </c>
      <c r="R218" s="10" t="s">
        <v>73</v>
      </c>
      <c r="S218" s="10" t="s">
        <v>99</v>
      </c>
      <c r="T218" s="11">
        <v>24245.2</v>
      </c>
      <c r="U218" s="11"/>
    </row>
    <row r="219" spans="1:21" ht="33" customHeight="1">
      <c r="A219" s="9" t="s">
        <v>42</v>
      </c>
      <c r="B219" s="10" t="s">
        <v>302</v>
      </c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5" t="s">
        <v>43</v>
      </c>
      <c r="R219" s="10" t="s">
        <v>73</v>
      </c>
      <c r="S219" s="10" t="s">
        <v>99</v>
      </c>
      <c r="T219" s="11">
        <v>7245.9</v>
      </c>
      <c r="U219" s="11"/>
    </row>
    <row r="220" spans="1:21" ht="33" customHeight="1">
      <c r="A220" s="9" t="s">
        <v>44</v>
      </c>
      <c r="B220" s="10" t="s">
        <v>302</v>
      </c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5" t="s">
        <v>45</v>
      </c>
      <c r="R220" s="10" t="s">
        <v>73</v>
      </c>
      <c r="S220" s="10" t="s">
        <v>99</v>
      </c>
      <c r="T220" s="11">
        <v>24.7</v>
      </c>
      <c r="U220" s="11"/>
    </row>
    <row r="221" spans="1:21" ht="33" customHeight="1">
      <c r="A221" s="6" t="s">
        <v>303</v>
      </c>
      <c r="B221" s="7" t="s">
        <v>304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4"/>
      <c r="R221" s="7"/>
      <c r="S221" s="7"/>
      <c r="T221" s="8">
        <v>360.3</v>
      </c>
      <c r="U221" s="8"/>
    </row>
    <row r="222" spans="1:21" ht="66" customHeight="1">
      <c r="A222" s="12" t="s">
        <v>305</v>
      </c>
      <c r="B222" s="10" t="s">
        <v>304</v>
      </c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5" t="s">
        <v>40</v>
      </c>
      <c r="R222" s="10" t="s">
        <v>73</v>
      </c>
      <c r="S222" s="10" t="s">
        <v>99</v>
      </c>
      <c r="T222" s="11">
        <v>315.3</v>
      </c>
      <c r="U222" s="11"/>
    </row>
    <row r="223" spans="1:21" ht="33" customHeight="1">
      <c r="A223" s="9" t="s">
        <v>306</v>
      </c>
      <c r="B223" s="10" t="s">
        <v>304</v>
      </c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5" t="s">
        <v>43</v>
      </c>
      <c r="R223" s="10" t="s">
        <v>73</v>
      </c>
      <c r="S223" s="10" t="s">
        <v>99</v>
      </c>
      <c r="T223" s="11">
        <v>45</v>
      </c>
      <c r="U223" s="11"/>
    </row>
    <row r="224" spans="1:21" ht="33" customHeight="1">
      <c r="A224" s="6" t="s">
        <v>307</v>
      </c>
      <c r="B224" s="7" t="s">
        <v>308</v>
      </c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4"/>
      <c r="R224" s="7"/>
      <c r="S224" s="7"/>
      <c r="T224" s="8">
        <v>33.6</v>
      </c>
      <c r="U224" s="8"/>
    </row>
    <row r="225" spans="1:21" ht="49.5" customHeight="1">
      <c r="A225" s="9" t="s">
        <v>309</v>
      </c>
      <c r="B225" s="10" t="s">
        <v>308</v>
      </c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5" t="s">
        <v>43</v>
      </c>
      <c r="R225" s="10" t="s">
        <v>73</v>
      </c>
      <c r="S225" s="10" t="s">
        <v>295</v>
      </c>
      <c r="T225" s="11">
        <v>33.6</v>
      </c>
      <c r="U225" s="11"/>
    </row>
    <row r="226" spans="1:21" ht="33" customHeight="1">
      <c r="A226" s="6" t="s">
        <v>46</v>
      </c>
      <c r="B226" s="7" t="s">
        <v>310</v>
      </c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4"/>
      <c r="R226" s="7"/>
      <c r="S226" s="7"/>
      <c r="T226" s="8">
        <v>2777.5</v>
      </c>
      <c r="U226" s="8"/>
    </row>
    <row r="227" spans="1:21" ht="33" customHeight="1">
      <c r="A227" s="9" t="s">
        <v>48</v>
      </c>
      <c r="B227" s="10" t="s">
        <v>310</v>
      </c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5" t="s">
        <v>45</v>
      </c>
      <c r="R227" s="10" t="s">
        <v>73</v>
      </c>
      <c r="S227" s="10" t="s">
        <v>99</v>
      </c>
      <c r="T227" s="11">
        <v>2777.5</v>
      </c>
      <c r="U227" s="11"/>
    </row>
    <row r="228" spans="1:21" ht="49.5" customHeight="1">
      <c r="A228" s="6" t="s">
        <v>311</v>
      </c>
      <c r="B228" s="7" t="s">
        <v>312</v>
      </c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4"/>
      <c r="R228" s="7"/>
      <c r="S228" s="7"/>
      <c r="T228" s="8">
        <v>93.8</v>
      </c>
      <c r="U228" s="8"/>
    </row>
    <row r="229" spans="1:21" ht="99" customHeight="1">
      <c r="A229" s="12" t="s">
        <v>313</v>
      </c>
      <c r="B229" s="10" t="s">
        <v>312</v>
      </c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5" t="s">
        <v>40</v>
      </c>
      <c r="R229" s="10" t="s">
        <v>73</v>
      </c>
      <c r="S229" s="10" t="s">
        <v>99</v>
      </c>
      <c r="T229" s="11">
        <v>67.4</v>
      </c>
      <c r="U229" s="11"/>
    </row>
    <row r="230" spans="1:21" ht="49.5" customHeight="1">
      <c r="A230" s="9" t="s">
        <v>314</v>
      </c>
      <c r="B230" s="10" t="s">
        <v>312</v>
      </c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5" t="s">
        <v>43</v>
      </c>
      <c r="R230" s="10" t="s">
        <v>73</v>
      </c>
      <c r="S230" s="10" t="s">
        <v>99</v>
      </c>
      <c r="T230" s="11">
        <v>26.4</v>
      </c>
      <c r="U230" s="11"/>
    </row>
    <row r="231" spans="1:21" ht="33" customHeight="1">
      <c r="A231" s="6" t="s">
        <v>315</v>
      </c>
      <c r="B231" s="7" t="s">
        <v>316</v>
      </c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4"/>
      <c r="R231" s="7"/>
      <c r="S231" s="7"/>
      <c r="T231" s="8">
        <v>338.8</v>
      </c>
      <c r="U231" s="8"/>
    </row>
    <row r="232" spans="1:21" ht="66" customHeight="1">
      <c r="A232" s="12" t="s">
        <v>317</v>
      </c>
      <c r="B232" s="10" t="s">
        <v>316</v>
      </c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5" t="s">
        <v>40</v>
      </c>
      <c r="R232" s="10" t="s">
        <v>99</v>
      </c>
      <c r="S232" s="10" t="s">
        <v>73</v>
      </c>
      <c r="T232" s="11">
        <v>305.9</v>
      </c>
      <c r="U232" s="11"/>
    </row>
    <row r="233" spans="1:21" ht="33" customHeight="1">
      <c r="A233" s="9" t="s">
        <v>318</v>
      </c>
      <c r="B233" s="10" t="s">
        <v>316</v>
      </c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5" t="s">
        <v>43</v>
      </c>
      <c r="R233" s="10" t="s">
        <v>99</v>
      </c>
      <c r="S233" s="10" t="s">
        <v>73</v>
      </c>
      <c r="T233" s="11">
        <v>32.9</v>
      </c>
      <c r="U233" s="11"/>
    </row>
    <row r="234" spans="1:21" ht="16.5" customHeight="1">
      <c r="A234" s="6" t="s">
        <v>54</v>
      </c>
      <c r="B234" s="7" t="s">
        <v>319</v>
      </c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4"/>
      <c r="R234" s="7"/>
      <c r="S234" s="7"/>
      <c r="T234" s="8">
        <v>1892.5</v>
      </c>
      <c r="U234" s="8"/>
    </row>
    <row r="235" spans="1:21" ht="33" customHeight="1">
      <c r="A235" s="9" t="s">
        <v>56</v>
      </c>
      <c r="B235" s="10" t="s">
        <v>319</v>
      </c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5" t="s">
        <v>43</v>
      </c>
      <c r="R235" s="10" t="s">
        <v>73</v>
      </c>
      <c r="S235" s="10" t="s">
        <v>295</v>
      </c>
      <c r="T235" s="11">
        <v>1892.5</v>
      </c>
      <c r="U235" s="11"/>
    </row>
    <row r="236" spans="1:21" ht="49.5" customHeight="1">
      <c r="A236" s="6" t="s">
        <v>320</v>
      </c>
      <c r="B236" s="7" t="s">
        <v>321</v>
      </c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4"/>
      <c r="R236" s="7"/>
      <c r="S236" s="7"/>
      <c r="T236" s="8">
        <v>13.7</v>
      </c>
      <c r="U236" s="8"/>
    </row>
    <row r="237" spans="1:21" ht="66" customHeight="1">
      <c r="A237" s="9" t="s">
        <v>322</v>
      </c>
      <c r="B237" s="10" t="s">
        <v>321</v>
      </c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5" t="s">
        <v>43</v>
      </c>
      <c r="R237" s="10" t="s">
        <v>73</v>
      </c>
      <c r="S237" s="10" t="s">
        <v>323</v>
      </c>
      <c r="T237" s="11">
        <v>13.7</v>
      </c>
      <c r="U237" s="11"/>
    </row>
    <row r="238" spans="1:21" ht="82.5" customHeight="1">
      <c r="A238" s="13" t="s">
        <v>324</v>
      </c>
      <c r="B238" s="7" t="s">
        <v>325</v>
      </c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4"/>
      <c r="R238" s="7"/>
      <c r="S238" s="7"/>
      <c r="T238" s="8">
        <v>1776.3</v>
      </c>
      <c r="U238" s="8"/>
    </row>
    <row r="239" spans="1:21" ht="132" customHeight="1">
      <c r="A239" s="12" t="s">
        <v>326</v>
      </c>
      <c r="B239" s="10" t="s">
        <v>325</v>
      </c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5" t="s">
        <v>40</v>
      </c>
      <c r="R239" s="10" t="s">
        <v>135</v>
      </c>
      <c r="S239" s="10" t="s">
        <v>99</v>
      </c>
      <c r="T239" s="11">
        <v>1388.6</v>
      </c>
      <c r="U239" s="11"/>
    </row>
    <row r="240" spans="1:21" ht="99" customHeight="1">
      <c r="A240" s="12" t="s">
        <v>327</v>
      </c>
      <c r="B240" s="10" t="s">
        <v>325</v>
      </c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5" t="s">
        <v>43</v>
      </c>
      <c r="R240" s="10" t="s">
        <v>135</v>
      </c>
      <c r="S240" s="10" t="s">
        <v>99</v>
      </c>
      <c r="T240" s="11">
        <v>386.7</v>
      </c>
      <c r="U240" s="11"/>
    </row>
    <row r="241" spans="1:21" ht="82.5" customHeight="1">
      <c r="A241" s="12" t="s">
        <v>328</v>
      </c>
      <c r="B241" s="10" t="s">
        <v>325</v>
      </c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5" t="s">
        <v>45</v>
      </c>
      <c r="R241" s="10" t="s">
        <v>135</v>
      </c>
      <c r="S241" s="10" t="s">
        <v>99</v>
      </c>
      <c r="T241" s="11">
        <v>1</v>
      </c>
      <c r="U241" s="11"/>
    </row>
    <row r="242" spans="1:21" ht="33" customHeight="1">
      <c r="A242" s="6" t="s">
        <v>329</v>
      </c>
      <c r="B242" s="7" t="s">
        <v>330</v>
      </c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4"/>
      <c r="R242" s="7"/>
      <c r="S242" s="7"/>
      <c r="T242" s="8">
        <v>11430.8</v>
      </c>
      <c r="U242" s="8"/>
    </row>
    <row r="243" spans="1:21" ht="33" customHeight="1">
      <c r="A243" s="6" t="s">
        <v>331</v>
      </c>
      <c r="B243" s="7" t="s">
        <v>332</v>
      </c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4"/>
      <c r="R243" s="7"/>
      <c r="S243" s="7"/>
      <c r="T243" s="8">
        <v>11430.8</v>
      </c>
      <c r="U243" s="8"/>
    </row>
    <row r="244" spans="1:21" ht="16.5" customHeight="1">
      <c r="A244" s="6" t="s">
        <v>37</v>
      </c>
      <c r="B244" s="7" t="s">
        <v>333</v>
      </c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4"/>
      <c r="R244" s="7"/>
      <c r="S244" s="7"/>
      <c r="T244" s="8">
        <v>11409.3</v>
      </c>
      <c r="U244" s="8"/>
    </row>
    <row r="245" spans="1:21" ht="66" customHeight="1">
      <c r="A245" s="12" t="s">
        <v>39</v>
      </c>
      <c r="B245" s="10" t="s">
        <v>333</v>
      </c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5" t="s">
        <v>40</v>
      </c>
      <c r="R245" s="10" t="s">
        <v>73</v>
      </c>
      <c r="S245" s="10" t="s">
        <v>115</v>
      </c>
      <c r="T245" s="11">
        <v>7744.7</v>
      </c>
      <c r="U245" s="11"/>
    </row>
    <row r="246" spans="1:21" ht="33" customHeight="1">
      <c r="A246" s="9" t="s">
        <v>42</v>
      </c>
      <c r="B246" s="10" t="s">
        <v>333</v>
      </c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5" t="s">
        <v>43</v>
      </c>
      <c r="R246" s="10" t="s">
        <v>73</v>
      </c>
      <c r="S246" s="10" t="s">
        <v>115</v>
      </c>
      <c r="T246" s="11">
        <v>3664.6</v>
      </c>
      <c r="U246" s="11"/>
    </row>
    <row r="247" spans="1:21" ht="33" customHeight="1">
      <c r="A247" s="6" t="s">
        <v>46</v>
      </c>
      <c r="B247" s="7" t="s">
        <v>334</v>
      </c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4"/>
      <c r="R247" s="7"/>
      <c r="S247" s="7"/>
      <c r="T247" s="8">
        <v>21.5</v>
      </c>
      <c r="U247" s="8"/>
    </row>
    <row r="248" spans="1:21" ht="33" customHeight="1">
      <c r="A248" s="9" t="s">
        <v>48</v>
      </c>
      <c r="B248" s="10" t="s">
        <v>334</v>
      </c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5" t="s">
        <v>45</v>
      </c>
      <c r="R248" s="10" t="s">
        <v>73</v>
      </c>
      <c r="S248" s="10" t="s">
        <v>115</v>
      </c>
      <c r="T248" s="11">
        <v>21.5</v>
      </c>
      <c r="U248" s="11"/>
    </row>
    <row r="249" spans="1:21" ht="33" customHeight="1">
      <c r="A249" s="6" t="s">
        <v>335</v>
      </c>
      <c r="B249" s="7" t="s">
        <v>336</v>
      </c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4"/>
      <c r="R249" s="7"/>
      <c r="S249" s="7"/>
      <c r="T249" s="8">
        <v>8312.5</v>
      </c>
      <c r="U249" s="8"/>
    </row>
    <row r="250" spans="1:21" ht="33" customHeight="1">
      <c r="A250" s="6" t="s">
        <v>337</v>
      </c>
      <c r="B250" s="7" t="s">
        <v>338</v>
      </c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4"/>
      <c r="R250" s="7"/>
      <c r="S250" s="7"/>
      <c r="T250" s="8">
        <v>5269.3</v>
      </c>
      <c r="U250" s="8"/>
    </row>
    <row r="251" spans="1:21" ht="16.5" customHeight="1">
      <c r="A251" s="6" t="s">
        <v>339</v>
      </c>
      <c r="B251" s="7" t="s">
        <v>340</v>
      </c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4"/>
      <c r="R251" s="7"/>
      <c r="S251" s="7"/>
      <c r="T251" s="8">
        <v>178.1</v>
      </c>
      <c r="U251" s="8"/>
    </row>
    <row r="252" spans="1:21" ht="33" customHeight="1">
      <c r="A252" s="9" t="s">
        <v>341</v>
      </c>
      <c r="B252" s="10" t="s">
        <v>340</v>
      </c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5" t="s">
        <v>43</v>
      </c>
      <c r="R252" s="10" t="s">
        <v>99</v>
      </c>
      <c r="S252" s="10" t="s">
        <v>342</v>
      </c>
      <c r="T252" s="11">
        <v>178.1</v>
      </c>
      <c r="U252" s="11"/>
    </row>
    <row r="253" spans="1:21" ht="33" customHeight="1">
      <c r="A253" s="6" t="s">
        <v>343</v>
      </c>
      <c r="B253" s="7" t="s">
        <v>344</v>
      </c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4"/>
      <c r="R253" s="7"/>
      <c r="S253" s="7"/>
      <c r="T253" s="8">
        <v>236.5</v>
      </c>
      <c r="U253" s="8"/>
    </row>
    <row r="254" spans="1:21" ht="49.5" customHeight="1">
      <c r="A254" s="9" t="s">
        <v>345</v>
      </c>
      <c r="B254" s="10" t="s">
        <v>344</v>
      </c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5" t="s">
        <v>43</v>
      </c>
      <c r="R254" s="10" t="s">
        <v>73</v>
      </c>
      <c r="S254" s="10" t="s">
        <v>295</v>
      </c>
      <c r="T254" s="11">
        <v>236.5</v>
      </c>
      <c r="U254" s="11"/>
    </row>
    <row r="255" spans="1:21" ht="16.5" customHeight="1">
      <c r="A255" s="6" t="s">
        <v>37</v>
      </c>
      <c r="B255" s="7" t="s">
        <v>346</v>
      </c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4"/>
      <c r="R255" s="7"/>
      <c r="S255" s="7"/>
      <c r="T255" s="8">
        <v>4854.1</v>
      </c>
      <c r="U255" s="8"/>
    </row>
    <row r="256" spans="1:21" ht="66" customHeight="1">
      <c r="A256" s="12" t="s">
        <v>39</v>
      </c>
      <c r="B256" s="10" t="s">
        <v>346</v>
      </c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5" t="s">
        <v>40</v>
      </c>
      <c r="R256" s="10" t="s">
        <v>73</v>
      </c>
      <c r="S256" s="10" t="s">
        <v>295</v>
      </c>
      <c r="T256" s="11">
        <v>3833.9</v>
      </c>
      <c r="U256" s="11"/>
    </row>
    <row r="257" spans="1:21" ht="33" customHeight="1">
      <c r="A257" s="9" t="s">
        <v>42</v>
      </c>
      <c r="B257" s="10" t="s">
        <v>346</v>
      </c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5" t="s">
        <v>43</v>
      </c>
      <c r="R257" s="10" t="s">
        <v>73</v>
      </c>
      <c r="S257" s="10" t="s">
        <v>295</v>
      </c>
      <c r="T257" s="11">
        <v>1020.2</v>
      </c>
      <c r="U257" s="11"/>
    </row>
    <row r="258" spans="1:21" ht="33" customHeight="1">
      <c r="A258" s="6" t="s">
        <v>46</v>
      </c>
      <c r="B258" s="7" t="s">
        <v>347</v>
      </c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4"/>
      <c r="R258" s="7"/>
      <c r="S258" s="7"/>
      <c r="T258" s="8">
        <v>0.6</v>
      </c>
      <c r="U258" s="8"/>
    </row>
    <row r="259" spans="1:21" ht="33" customHeight="1">
      <c r="A259" s="9" t="s">
        <v>48</v>
      </c>
      <c r="B259" s="10" t="s">
        <v>347</v>
      </c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5" t="s">
        <v>45</v>
      </c>
      <c r="R259" s="10" t="s">
        <v>73</v>
      </c>
      <c r="S259" s="10" t="s">
        <v>295</v>
      </c>
      <c r="T259" s="11">
        <v>0.6</v>
      </c>
      <c r="U259" s="11"/>
    </row>
    <row r="260" spans="1:21" ht="16.5" customHeight="1">
      <c r="A260" s="6" t="s">
        <v>348</v>
      </c>
      <c r="B260" s="7" t="s">
        <v>349</v>
      </c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4"/>
      <c r="R260" s="7"/>
      <c r="S260" s="7"/>
      <c r="T260" s="8">
        <v>3043.2</v>
      </c>
      <c r="U260" s="8"/>
    </row>
    <row r="261" spans="1:21" ht="66" customHeight="1">
      <c r="A261" s="6" t="s">
        <v>350</v>
      </c>
      <c r="B261" s="7" t="s">
        <v>351</v>
      </c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4"/>
      <c r="R261" s="7"/>
      <c r="S261" s="7"/>
      <c r="T261" s="8">
        <v>1928.8</v>
      </c>
      <c r="U261" s="8"/>
    </row>
    <row r="262" spans="1:21" ht="82.5" customHeight="1">
      <c r="A262" s="12" t="s">
        <v>352</v>
      </c>
      <c r="B262" s="10" t="s">
        <v>351</v>
      </c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5" t="s">
        <v>353</v>
      </c>
      <c r="R262" s="10" t="s">
        <v>114</v>
      </c>
      <c r="S262" s="10" t="s">
        <v>99</v>
      </c>
      <c r="T262" s="11">
        <v>1928.8</v>
      </c>
      <c r="U262" s="11"/>
    </row>
    <row r="263" spans="1:21" ht="66" customHeight="1">
      <c r="A263" s="6" t="s">
        <v>354</v>
      </c>
      <c r="B263" s="7" t="s">
        <v>355</v>
      </c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4"/>
      <c r="R263" s="7"/>
      <c r="S263" s="7"/>
      <c r="T263" s="8">
        <v>150</v>
      </c>
      <c r="U263" s="8"/>
    </row>
    <row r="264" spans="1:21" ht="82.5" customHeight="1">
      <c r="A264" s="12" t="s">
        <v>356</v>
      </c>
      <c r="B264" s="10" t="s">
        <v>355</v>
      </c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5" t="s">
        <v>353</v>
      </c>
      <c r="R264" s="10" t="s">
        <v>114</v>
      </c>
      <c r="S264" s="10" t="s">
        <v>99</v>
      </c>
      <c r="T264" s="11">
        <v>150</v>
      </c>
      <c r="U264" s="11"/>
    </row>
    <row r="265" spans="1:21" ht="66" customHeight="1">
      <c r="A265" s="6" t="s">
        <v>357</v>
      </c>
      <c r="B265" s="7" t="s">
        <v>358</v>
      </c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4"/>
      <c r="R265" s="7"/>
      <c r="S265" s="7"/>
      <c r="T265" s="8">
        <v>964.4</v>
      </c>
      <c r="U265" s="8"/>
    </row>
    <row r="266" spans="1:21" ht="82.5" customHeight="1">
      <c r="A266" s="12" t="s">
        <v>359</v>
      </c>
      <c r="B266" s="10" t="s">
        <v>358</v>
      </c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5" t="s">
        <v>353</v>
      </c>
      <c r="R266" s="10" t="s">
        <v>114</v>
      </c>
      <c r="S266" s="10" t="s">
        <v>99</v>
      </c>
      <c r="T266" s="11">
        <v>964.4</v>
      </c>
      <c r="U266" s="11"/>
    </row>
    <row r="267" spans="1:21" ht="66" customHeight="1">
      <c r="A267" s="6" t="s">
        <v>360</v>
      </c>
      <c r="B267" s="7" t="s">
        <v>361</v>
      </c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4"/>
      <c r="R267" s="7"/>
      <c r="S267" s="7"/>
      <c r="T267" s="8">
        <v>4560.6</v>
      </c>
      <c r="U267" s="8"/>
    </row>
    <row r="268" spans="1:21" ht="49.5" customHeight="1">
      <c r="A268" s="6" t="s">
        <v>362</v>
      </c>
      <c r="B268" s="7" t="s">
        <v>363</v>
      </c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4"/>
      <c r="R268" s="7"/>
      <c r="S268" s="7"/>
      <c r="T268" s="8">
        <v>4560.6</v>
      </c>
      <c r="U268" s="8"/>
    </row>
    <row r="269" spans="1:21" ht="33" customHeight="1">
      <c r="A269" s="6" t="s">
        <v>46</v>
      </c>
      <c r="B269" s="7" t="s">
        <v>364</v>
      </c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4"/>
      <c r="R269" s="7"/>
      <c r="S269" s="7"/>
      <c r="T269" s="8">
        <v>135.9</v>
      </c>
      <c r="U269" s="8"/>
    </row>
    <row r="270" spans="1:21" ht="33" customHeight="1">
      <c r="A270" s="9" t="s">
        <v>48</v>
      </c>
      <c r="B270" s="10" t="s">
        <v>364</v>
      </c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5" t="s">
        <v>45</v>
      </c>
      <c r="R270" s="10" t="s">
        <v>73</v>
      </c>
      <c r="S270" s="10" t="s">
        <v>295</v>
      </c>
      <c r="T270" s="11">
        <v>135.9</v>
      </c>
      <c r="U270" s="11"/>
    </row>
    <row r="271" spans="1:21" ht="33" customHeight="1">
      <c r="A271" s="6" t="s">
        <v>365</v>
      </c>
      <c r="B271" s="7" t="s">
        <v>366</v>
      </c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4"/>
      <c r="R271" s="7"/>
      <c r="S271" s="7"/>
      <c r="T271" s="8">
        <v>4424.7</v>
      </c>
      <c r="U271" s="8"/>
    </row>
    <row r="272" spans="1:21" ht="82.5" customHeight="1">
      <c r="A272" s="12" t="s">
        <v>367</v>
      </c>
      <c r="B272" s="10" t="s">
        <v>366</v>
      </c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5" t="s">
        <v>40</v>
      </c>
      <c r="R272" s="10" t="s">
        <v>73</v>
      </c>
      <c r="S272" s="10" t="s">
        <v>295</v>
      </c>
      <c r="T272" s="11">
        <v>3776.7</v>
      </c>
      <c r="U272" s="11"/>
    </row>
    <row r="273" spans="1:21" ht="33" customHeight="1">
      <c r="A273" s="9" t="s">
        <v>368</v>
      </c>
      <c r="B273" s="10" t="s">
        <v>366</v>
      </c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5" t="s">
        <v>43</v>
      </c>
      <c r="R273" s="10" t="s">
        <v>73</v>
      </c>
      <c r="S273" s="10" t="s">
        <v>295</v>
      </c>
      <c r="T273" s="11">
        <v>644.5</v>
      </c>
      <c r="U273" s="11"/>
    </row>
    <row r="274" spans="1:21" ht="33" customHeight="1">
      <c r="A274" s="9" t="s">
        <v>369</v>
      </c>
      <c r="B274" s="10" t="s">
        <v>366</v>
      </c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5" t="s">
        <v>45</v>
      </c>
      <c r="R274" s="10" t="s">
        <v>73</v>
      </c>
      <c r="S274" s="10" t="s">
        <v>295</v>
      </c>
      <c r="T274" s="11">
        <v>3.5</v>
      </c>
      <c r="U274" s="11"/>
    </row>
    <row r="275" spans="1:21" ht="33" customHeight="1">
      <c r="A275" s="6" t="s">
        <v>370</v>
      </c>
      <c r="B275" s="7" t="s">
        <v>371</v>
      </c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4"/>
      <c r="R275" s="7"/>
      <c r="S275" s="7"/>
      <c r="T275" s="8">
        <v>50</v>
      </c>
      <c r="U275" s="8"/>
    </row>
    <row r="276" spans="1:21" ht="16.5" customHeight="1">
      <c r="A276" s="6" t="s">
        <v>49</v>
      </c>
      <c r="B276" s="7" t="s">
        <v>372</v>
      </c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4"/>
      <c r="R276" s="7"/>
      <c r="S276" s="7"/>
      <c r="T276" s="8">
        <v>50</v>
      </c>
      <c r="U276" s="8"/>
    </row>
    <row r="277" spans="1:21" ht="16.5" customHeight="1">
      <c r="A277" s="6" t="s">
        <v>54</v>
      </c>
      <c r="B277" s="7" t="s">
        <v>373</v>
      </c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4"/>
      <c r="R277" s="7"/>
      <c r="S277" s="7"/>
      <c r="T277" s="8">
        <v>50</v>
      </c>
      <c r="U277" s="8"/>
    </row>
    <row r="278" spans="1:21" ht="66" customHeight="1">
      <c r="A278" s="12" t="s">
        <v>374</v>
      </c>
      <c r="B278" s="10" t="s">
        <v>373</v>
      </c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5" t="s">
        <v>40</v>
      </c>
      <c r="R278" s="10" t="s">
        <v>73</v>
      </c>
      <c r="S278" s="10" t="s">
        <v>295</v>
      </c>
      <c r="T278" s="11">
        <v>50</v>
      </c>
      <c r="U278" s="11"/>
    </row>
    <row r="279" spans="1:21" ht="33" customHeight="1">
      <c r="A279" s="6" t="s">
        <v>375</v>
      </c>
      <c r="B279" s="7" t="s">
        <v>376</v>
      </c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4"/>
      <c r="R279" s="7"/>
      <c r="S279" s="7"/>
      <c r="T279" s="8">
        <v>100</v>
      </c>
      <c r="U279" s="8"/>
    </row>
    <row r="280" spans="1:21" ht="16.5" customHeight="1">
      <c r="A280" s="6" t="s">
        <v>377</v>
      </c>
      <c r="B280" s="7" t="s">
        <v>378</v>
      </c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4"/>
      <c r="R280" s="7"/>
      <c r="S280" s="7"/>
      <c r="T280" s="8">
        <v>100</v>
      </c>
      <c r="U280" s="8"/>
    </row>
    <row r="281" spans="1:21" ht="16.5" customHeight="1">
      <c r="A281" s="6" t="s">
        <v>54</v>
      </c>
      <c r="B281" s="7" t="s">
        <v>379</v>
      </c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4"/>
      <c r="R281" s="7"/>
      <c r="S281" s="7"/>
      <c r="T281" s="8">
        <v>100</v>
      </c>
      <c r="U281" s="8"/>
    </row>
    <row r="282" spans="1:21" ht="66" customHeight="1">
      <c r="A282" s="12" t="s">
        <v>374</v>
      </c>
      <c r="B282" s="10" t="s">
        <v>379</v>
      </c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5" t="s">
        <v>40</v>
      </c>
      <c r="R282" s="10" t="s">
        <v>73</v>
      </c>
      <c r="S282" s="10" t="s">
        <v>295</v>
      </c>
      <c r="T282" s="11">
        <v>100</v>
      </c>
      <c r="U282" s="11"/>
    </row>
    <row r="283" spans="1:21" ht="33" customHeight="1">
      <c r="A283" s="6" t="s">
        <v>380</v>
      </c>
      <c r="B283" s="7" t="s">
        <v>381</v>
      </c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4"/>
      <c r="R283" s="7"/>
      <c r="S283" s="7"/>
      <c r="T283" s="8">
        <v>2977.9</v>
      </c>
      <c r="U283" s="8"/>
    </row>
    <row r="284" spans="1:21" ht="33" customHeight="1">
      <c r="A284" s="6" t="s">
        <v>382</v>
      </c>
      <c r="B284" s="7" t="s">
        <v>383</v>
      </c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4"/>
      <c r="R284" s="7"/>
      <c r="S284" s="7"/>
      <c r="T284" s="8">
        <v>14.2</v>
      </c>
      <c r="U284" s="8"/>
    </row>
    <row r="285" spans="1:21" ht="16.5" customHeight="1">
      <c r="A285" s="6" t="s">
        <v>49</v>
      </c>
      <c r="B285" s="7" t="s">
        <v>384</v>
      </c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4"/>
      <c r="R285" s="7"/>
      <c r="S285" s="7"/>
      <c r="T285" s="8">
        <v>14.2</v>
      </c>
      <c r="U285" s="8"/>
    </row>
    <row r="286" spans="1:21" ht="49.5" customHeight="1">
      <c r="A286" s="6" t="s">
        <v>385</v>
      </c>
      <c r="B286" s="7" t="s">
        <v>386</v>
      </c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4"/>
      <c r="R286" s="7"/>
      <c r="S286" s="7"/>
      <c r="T286" s="8">
        <v>14.2</v>
      </c>
      <c r="U286" s="8"/>
    </row>
    <row r="287" spans="1:21" ht="49.5" customHeight="1">
      <c r="A287" s="9" t="s">
        <v>387</v>
      </c>
      <c r="B287" s="10" t="s">
        <v>386</v>
      </c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5" t="s">
        <v>43</v>
      </c>
      <c r="R287" s="10" t="s">
        <v>135</v>
      </c>
      <c r="S287" s="10" t="s">
        <v>41</v>
      </c>
      <c r="T287" s="11">
        <v>14.2</v>
      </c>
      <c r="U287" s="11"/>
    </row>
    <row r="288" spans="1:21" ht="49.5" customHeight="1">
      <c r="A288" s="6" t="s">
        <v>388</v>
      </c>
      <c r="B288" s="7" t="s">
        <v>389</v>
      </c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4"/>
      <c r="R288" s="7"/>
      <c r="S288" s="7"/>
      <c r="T288" s="8">
        <v>50</v>
      </c>
      <c r="U288" s="8"/>
    </row>
    <row r="289" spans="1:21" ht="16.5" customHeight="1">
      <c r="A289" s="6" t="s">
        <v>49</v>
      </c>
      <c r="B289" s="7" t="s">
        <v>390</v>
      </c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4"/>
      <c r="R289" s="7"/>
      <c r="S289" s="7"/>
      <c r="T289" s="8">
        <v>50</v>
      </c>
      <c r="U289" s="8"/>
    </row>
    <row r="290" spans="1:21" ht="16.5" customHeight="1">
      <c r="A290" s="6" t="s">
        <v>54</v>
      </c>
      <c r="B290" s="7" t="s">
        <v>391</v>
      </c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4"/>
      <c r="R290" s="7"/>
      <c r="S290" s="7"/>
      <c r="T290" s="8">
        <v>50</v>
      </c>
      <c r="U290" s="8"/>
    </row>
    <row r="291" spans="1:21" ht="33" customHeight="1">
      <c r="A291" s="9" t="s">
        <v>56</v>
      </c>
      <c r="B291" s="10" t="s">
        <v>391</v>
      </c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5" t="s">
        <v>43</v>
      </c>
      <c r="R291" s="10" t="s">
        <v>73</v>
      </c>
      <c r="S291" s="10" t="s">
        <v>295</v>
      </c>
      <c r="T291" s="11">
        <v>50</v>
      </c>
      <c r="U291" s="11"/>
    </row>
    <row r="292" spans="1:21" ht="33" customHeight="1">
      <c r="A292" s="6" t="s">
        <v>392</v>
      </c>
      <c r="B292" s="7" t="s">
        <v>393</v>
      </c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4"/>
      <c r="R292" s="7"/>
      <c r="S292" s="7"/>
      <c r="T292" s="8">
        <v>2913.7</v>
      </c>
      <c r="U292" s="8"/>
    </row>
    <row r="293" spans="1:21" ht="16.5" customHeight="1">
      <c r="A293" s="6" t="s">
        <v>49</v>
      </c>
      <c r="B293" s="7" t="s">
        <v>394</v>
      </c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4"/>
      <c r="R293" s="7"/>
      <c r="S293" s="7"/>
      <c r="T293" s="8">
        <v>2913.7</v>
      </c>
      <c r="U293" s="8"/>
    </row>
    <row r="294" spans="1:21" ht="16.5" customHeight="1">
      <c r="A294" s="6" t="s">
        <v>395</v>
      </c>
      <c r="B294" s="7" t="s">
        <v>396</v>
      </c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4"/>
      <c r="R294" s="7"/>
      <c r="S294" s="7"/>
      <c r="T294" s="8">
        <v>1810.5</v>
      </c>
      <c r="U294" s="8"/>
    </row>
    <row r="295" spans="1:21" ht="33" customHeight="1">
      <c r="A295" s="9" t="s">
        <v>397</v>
      </c>
      <c r="B295" s="10" t="s">
        <v>396</v>
      </c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5" t="s">
        <v>43</v>
      </c>
      <c r="R295" s="10" t="s">
        <v>99</v>
      </c>
      <c r="S295" s="10" t="s">
        <v>41</v>
      </c>
      <c r="T295" s="11">
        <v>1810.5</v>
      </c>
      <c r="U295" s="11"/>
    </row>
    <row r="296" spans="1:21" ht="16.5" customHeight="1">
      <c r="A296" s="6" t="s">
        <v>54</v>
      </c>
      <c r="B296" s="7" t="s">
        <v>398</v>
      </c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4"/>
      <c r="R296" s="7"/>
      <c r="S296" s="7"/>
      <c r="T296" s="8">
        <v>1103.2</v>
      </c>
      <c r="U296" s="8"/>
    </row>
    <row r="297" spans="1:21" ht="33" customHeight="1">
      <c r="A297" s="9" t="s">
        <v>56</v>
      </c>
      <c r="B297" s="10" t="s">
        <v>398</v>
      </c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5" t="s">
        <v>43</v>
      </c>
      <c r="R297" s="10" t="s">
        <v>73</v>
      </c>
      <c r="S297" s="10" t="s">
        <v>295</v>
      </c>
      <c r="T297" s="11">
        <v>100</v>
      </c>
      <c r="U297" s="11"/>
    </row>
    <row r="298" spans="1:21" ht="33" customHeight="1">
      <c r="A298" s="9" t="s">
        <v>56</v>
      </c>
      <c r="B298" s="10" t="s">
        <v>398</v>
      </c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5" t="s">
        <v>43</v>
      </c>
      <c r="R298" s="10" t="s">
        <v>99</v>
      </c>
      <c r="S298" s="10" t="s">
        <v>41</v>
      </c>
      <c r="T298" s="11">
        <v>1003.2</v>
      </c>
      <c r="U298" s="11"/>
    </row>
    <row r="299" spans="1:21" ht="49.5" customHeight="1">
      <c r="A299" s="6" t="s">
        <v>399</v>
      </c>
      <c r="B299" s="7" t="s">
        <v>400</v>
      </c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4"/>
      <c r="R299" s="7"/>
      <c r="S299" s="7"/>
      <c r="T299" s="8">
        <v>100</v>
      </c>
      <c r="U299" s="8"/>
    </row>
    <row r="300" spans="1:21" ht="49.5" customHeight="1">
      <c r="A300" s="6" t="s">
        <v>401</v>
      </c>
      <c r="B300" s="7" t="s">
        <v>402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4"/>
      <c r="R300" s="7"/>
      <c r="S300" s="7"/>
      <c r="T300" s="8">
        <v>100</v>
      </c>
      <c r="U300" s="8"/>
    </row>
    <row r="301" spans="1:21" ht="16.5" customHeight="1">
      <c r="A301" s="6" t="s">
        <v>49</v>
      </c>
      <c r="B301" s="7" t="s">
        <v>403</v>
      </c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4"/>
      <c r="R301" s="7"/>
      <c r="S301" s="7"/>
      <c r="T301" s="8">
        <v>100</v>
      </c>
      <c r="U301" s="8"/>
    </row>
    <row r="302" spans="1:21" ht="16.5" customHeight="1">
      <c r="A302" s="6" t="s">
        <v>404</v>
      </c>
      <c r="B302" s="7" t="s">
        <v>405</v>
      </c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4"/>
      <c r="R302" s="7"/>
      <c r="S302" s="7"/>
      <c r="T302" s="8">
        <v>100</v>
      </c>
      <c r="U302" s="8"/>
    </row>
    <row r="303" spans="1:21" ht="33" customHeight="1">
      <c r="A303" s="9" t="s">
        <v>406</v>
      </c>
      <c r="B303" s="10" t="s">
        <v>405</v>
      </c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5" t="s">
        <v>45</v>
      </c>
      <c r="R303" s="10" t="s">
        <v>99</v>
      </c>
      <c r="S303" s="10" t="s">
        <v>342</v>
      </c>
      <c r="T303" s="11">
        <v>100</v>
      </c>
      <c r="U303" s="11"/>
    </row>
    <row r="304" spans="1:21" ht="33" customHeight="1">
      <c r="A304" s="6" t="s">
        <v>407</v>
      </c>
      <c r="B304" s="7" t="s">
        <v>408</v>
      </c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4"/>
      <c r="R304" s="7"/>
      <c r="S304" s="7"/>
      <c r="T304" s="8">
        <v>32375.9</v>
      </c>
      <c r="U304" s="8"/>
    </row>
    <row r="305" spans="1:21" ht="33" customHeight="1">
      <c r="A305" s="6" t="s">
        <v>409</v>
      </c>
      <c r="B305" s="7" t="s">
        <v>410</v>
      </c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4"/>
      <c r="R305" s="7"/>
      <c r="S305" s="7"/>
      <c r="T305" s="8">
        <v>26552.5</v>
      </c>
      <c r="U305" s="8"/>
    </row>
    <row r="306" spans="1:21" ht="16.5" customHeight="1">
      <c r="A306" s="6" t="s">
        <v>411</v>
      </c>
      <c r="B306" s="7" t="s">
        <v>412</v>
      </c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4"/>
      <c r="R306" s="7"/>
      <c r="S306" s="7"/>
      <c r="T306" s="8">
        <v>14051.5</v>
      </c>
      <c r="U306" s="8"/>
    </row>
    <row r="307" spans="1:21" ht="33" customHeight="1">
      <c r="A307" s="6" t="s">
        <v>413</v>
      </c>
      <c r="B307" s="7" t="s">
        <v>414</v>
      </c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4"/>
      <c r="R307" s="7"/>
      <c r="S307" s="7"/>
      <c r="T307" s="8">
        <v>10557</v>
      </c>
      <c r="U307" s="8"/>
    </row>
    <row r="308" spans="1:21" ht="49.5" customHeight="1">
      <c r="A308" s="9" t="s">
        <v>415</v>
      </c>
      <c r="B308" s="10" t="s">
        <v>414</v>
      </c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5" t="s">
        <v>43</v>
      </c>
      <c r="R308" s="10" t="s">
        <v>99</v>
      </c>
      <c r="S308" s="10" t="s">
        <v>41</v>
      </c>
      <c r="T308" s="11">
        <v>10557</v>
      </c>
      <c r="U308" s="11"/>
    </row>
    <row r="309" spans="1:21" ht="16.5" customHeight="1">
      <c r="A309" s="6" t="s">
        <v>395</v>
      </c>
      <c r="B309" s="7" t="s">
        <v>416</v>
      </c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4"/>
      <c r="R309" s="7"/>
      <c r="S309" s="7"/>
      <c r="T309" s="8">
        <v>3494.5</v>
      </c>
      <c r="U309" s="8"/>
    </row>
    <row r="310" spans="1:21" ht="33" customHeight="1">
      <c r="A310" s="9" t="s">
        <v>397</v>
      </c>
      <c r="B310" s="10" t="s">
        <v>416</v>
      </c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5" t="s">
        <v>43</v>
      </c>
      <c r="R310" s="10" t="s">
        <v>99</v>
      </c>
      <c r="S310" s="10" t="s">
        <v>41</v>
      </c>
      <c r="T310" s="11">
        <v>3494.5</v>
      </c>
      <c r="U310" s="11"/>
    </row>
    <row r="311" spans="1:21" ht="16.5" customHeight="1">
      <c r="A311" s="6" t="s">
        <v>417</v>
      </c>
      <c r="B311" s="7" t="s">
        <v>418</v>
      </c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4"/>
      <c r="R311" s="7"/>
      <c r="S311" s="7"/>
      <c r="T311" s="8">
        <v>10861.6</v>
      </c>
      <c r="U311" s="8"/>
    </row>
    <row r="312" spans="1:21" ht="16.5" customHeight="1">
      <c r="A312" s="6" t="s">
        <v>419</v>
      </c>
      <c r="B312" s="7" t="s">
        <v>420</v>
      </c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4"/>
      <c r="R312" s="7"/>
      <c r="S312" s="7"/>
      <c r="T312" s="8">
        <v>10861.6</v>
      </c>
      <c r="U312" s="8"/>
    </row>
    <row r="313" spans="1:21" ht="16.5" customHeight="1">
      <c r="A313" s="9" t="s">
        <v>421</v>
      </c>
      <c r="B313" s="10" t="s">
        <v>420</v>
      </c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5" t="s">
        <v>43</v>
      </c>
      <c r="R313" s="10" t="s">
        <v>323</v>
      </c>
      <c r="S313" s="10" t="s">
        <v>135</v>
      </c>
      <c r="T313" s="11">
        <v>10861.6</v>
      </c>
      <c r="U313" s="11"/>
    </row>
    <row r="314" spans="1:21" ht="16.5" customHeight="1">
      <c r="A314" s="6" t="s">
        <v>422</v>
      </c>
      <c r="B314" s="7" t="s">
        <v>423</v>
      </c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4"/>
      <c r="R314" s="7"/>
      <c r="S314" s="7"/>
      <c r="T314" s="8">
        <v>1639.4</v>
      </c>
      <c r="U314" s="8"/>
    </row>
    <row r="315" spans="1:21" ht="16.5" customHeight="1">
      <c r="A315" s="6" t="s">
        <v>424</v>
      </c>
      <c r="B315" s="7" t="s">
        <v>425</v>
      </c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4"/>
      <c r="R315" s="7"/>
      <c r="S315" s="7"/>
      <c r="T315" s="8">
        <v>975.1</v>
      </c>
      <c r="U315" s="8"/>
    </row>
    <row r="316" spans="1:21" ht="16.5" customHeight="1">
      <c r="A316" s="9" t="s">
        <v>426</v>
      </c>
      <c r="B316" s="10" t="s">
        <v>425</v>
      </c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5" t="s">
        <v>43</v>
      </c>
      <c r="R316" s="10" t="s">
        <v>323</v>
      </c>
      <c r="S316" s="10" t="s">
        <v>135</v>
      </c>
      <c r="T316" s="11">
        <v>975.1</v>
      </c>
      <c r="U316" s="11"/>
    </row>
    <row r="317" spans="1:21" ht="16.5" customHeight="1">
      <c r="A317" s="6" t="s">
        <v>427</v>
      </c>
      <c r="B317" s="7" t="s">
        <v>428</v>
      </c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4"/>
      <c r="R317" s="7"/>
      <c r="S317" s="7"/>
      <c r="T317" s="8">
        <v>565.1</v>
      </c>
      <c r="U317" s="8"/>
    </row>
    <row r="318" spans="1:21" ht="33" customHeight="1">
      <c r="A318" s="9" t="s">
        <v>429</v>
      </c>
      <c r="B318" s="10" t="s">
        <v>428</v>
      </c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5" t="s">
        <v>43</v>
      </c>
      <c r="R318" s="10" t="s">
        <v>323</v>
      </c>
      <c r="S318" s="10" t="s">
        <v>135</v>
      </c>
      <c r="T318" s="11">
        <v>509.5</v>
      </c>
      <c r="U318" s="11"/>
    </row>
    <row r="319" spans="1:21" ht="33" customHeight="1">
      <c r="A319" s="9" t="s">
        <v>429</v>
      </c>
      <c r="B319" s="10" t="s">
        <v>428</v>
      </c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5" t="s">
        <v>43</v>
      </c>
      <c r="R319" s="10" t="s">
        <v>323</v>
      </c>
      <c r="S319" s="10" t="s">
        <v>323</v>
      </c>
      <c r="T319" s="11">
        <v>55.5</v>
      </c>
      <c r="U319" s="11"/>
    </row>
    <row r="320" spans="1:21" ht="66" customHeight="1">
      <c r="A320" s="6" t="s">
        <v>430</v>
      </c>
      <c r="B320" s="7" t="s">
        <v>431</v>
      </c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4"/>
      <c r="R320" s="7"/>
      <c r="S320" s="7"/>
      <c r="T320" s="8">
        <v>99.2</v>
      </c>
      <c r="U320" s="8"/>
    </row>
    <row r="321" spans="1:21" ht="66" customHeight="1">
      <c r="A321" s="12" t="s">
        <v>432</v>
      </c>
      <c r="B321" s="10" t="s">
        <v>431</v>
      </c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5" t="s">
        <v>43</v>
      </c>
      <c r="R321" s="10" t="s">
        <v>323</v>
      </c>
      <c r="S321" s="10" t="s">
        <v>323</v>
      </c>
      <c r="T321" s="11">
        <v>99.2</v>
      </c>
      <c r="U321" s="11"/>
    </row>
    <row r="322" spans="1:21" ht="33" customHeight="1">
      <c r="A322" s="6" t="s">
        <v>433</v>
      </c>
      <c r="B322" s="7" t="s">
        <v>434</v>
      </c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4"/>
      <c r="R322" s="7"/>
      <c r="S322" s="7"/>
      <c r="T322" s="8">
        <v>473.5</v>
      </c>
      <c r="U322" s="8"/>
    </row>
    <row r="323" spans="1:21" ht="16.5" customHeight="1">
      <c r="A323" s="6" t="s">
        <v>49</v>
      </c>
      <c r="B323" s="7" t="s">
        <v>435</v>
      </c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4"/>
      <c r="R323" s="7"/>
      <c r="S323" s="7"/>
      <c r="T323" s="8">
        <v>473.5</v>
      </c>
      <c r="U323" s="8"/>
    </row>
    <row r="324" spans="1:21" ht="49.5" customHeight="1">
      <c r="A324" s="6" t="s">
        <v>436</v>
      </c>
      <c r="B324" s="7" t="s">
        <v>437</v>
      </c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4"/>
      <c r="R324" s="7"/>
      <c r="S324" s="7"/>
      <c r="T324" s="8">
        <v>152.6</v>
      </c>
      <c r="U324" s="8"/>
    </row>
    <row r="325" spans="1:21" ht="49.5" customHeight="1">
      <c r="A325" s="9" t="s">
        <v>438</v>
      </c>
      <c r="B325" s="10" t="s">
        <v>437</v>
      </c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5" t="s">
        <v>45</v>
      </c>
      <c r="R325" s="10" t="s">
        <v>99</v>
      </c>
      <c r="S325" s="10" t="s">
        <v>72</v>
      </c>
      <c r="T325" s="11">
        <v>152.6</v>
      </c>
      <c r="U325" s="11"/>
    </row>
    <row r="326" spans="1:21" ht="66" customHeight="1">
      <c r="A326" s="6" t="s">
        <v>439</v>
      </c>
      <c r="B326" s="7" t="s">
        <v>440</v>
      </c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4"/>
      <c r="R326" s="7"/>
      <c r="S326" s="7"/>
      <c r="T326" s="8">
        <v>320.8</v>
      </c>
      <c r="U326" s="8"/>
    </row>
    <row r="327" spans="1:21" ht="66" customHeight="1">
      <c r="A327" s="9" t="s">
        <v>441</v>
      </c>
      <c r="B327" s="10" t="s">
        <v>440</v>
      </c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5" t="s">
        <v>45</v>
      </c>
      <c r="R327" s="10" t="s">
        <v>99</v>
      </c>
      <c r="S327" s="10" t="s">
        <v>72</v>
      </c>
      <c r="T327" s="11">
        <v>320.8</v>
      </c>
      <c r="U327" s="11"/>
    </row>
    <row r="328" spans="1:21" ht="33" customHeight="1">
      <c r="A328" s="6" t="s">
        <v>442</v>
      </c>
      <c r="B328" s="7" t="s">
        <v>443</v>
      </c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4"/>
      <c r="R328" s="7"/>
      <c r="S328" s="7"/>
      <c r="T328" s="8">
        <v>1014</v>
      </c>
      <c r="U328" s="8"/>
    </row>
    <row r="329" spans="1:21" ht="16.5" customHeight="1">
      <c r="A329" s="6" t="s">
        <v>49</v>
      </c>
      <c r="B329" s="7" t="s">
        <v>444</v>
      </c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4"/>
      <c r="R329" s="7"/>
      <c r="S329" s="7"/>
      <c r="T329" s="8">
        <v>1014</v>
      </c>
      <c r="U329" s="8"/>
    </row>
    <row r="330" spans="1:21" ht="49.5" customHeight="1">
      <c r="A330" s="6" t="s">
        <v>445</v>
      </c>
      <c r="B330" s="7" t="s">
        <v>446</v>
      </c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4"/>
      <c r="R330" s="7"/>
      <c r="S330" s="7"/>
      <c r="T330" s="8">
        <v>1014</v>
      </c>
      <c r="U330" s="8"/>
    </row>
    <row r="331" spans="1:21" ht="66" customHeight="1">
      <c r="A331" s="9" t="s">
        <v>447</v>
      </c>
      <c r="B331" s="10" t="s">
        <v>446</v>
      </c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5" t="s">
        <v>43</v>
      </c>
      <c r="R331" s="10" t="s">
        <v>323</v>
      </c>
      <c r="S331" s="10" t="s">
        <v>73</v>
      </c>
      <c r="T331" s="11">
        <v>1014</v>
      </c>
      <c r="U331" s="11"/>
    </row>
    <row r="332" spans="1:21" ht="49.5" customHeight="1">
      <c r="A332" s="6" t="s">
        <v>448</v>
      </c>
      <c r="B332" s="7" t="s">
        <v>449</v>
      </c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4"/>
      <c r="R332" s="7"/>
      <c r="S332" s="7"/>
      <c r="T332" s="8">
        <v>4335.8</v>
      </c>
      <c r="U332" s="8"/>
    </row>
    <row r="333" spans="1:21" ht="16.5" customHeight="1">
      <c r="A333" s="6" t="s">
        <v>49</v>
      </c>
      <c r="B333" s="7" t="s">
        <v>450</v>
      </c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4"/>
      <c r="R333" s="7"/>
      <c r="S333" s="7"/>
      <c r="T333" s="8">
        <v>4335.8</v>
      </c>
      <c r="U333" s="8"/>
    </row>
    <row r="334" spans="1:21" ht="33" customHeight="1">
      <c r="A334" s="6" t="s">
        <v>451</v>
      </c>
      <c r="B334" s="7" t="s">
        <v>452</v>
      </c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4"/>
      <c r="R334" s="7"/>
      <c r="S334" s="7"/>
      <c r="T334" s="8">
        <v>4335.8</v>
      </c>
      <c r="U334" s="8"/>
    </row>
    <row r="335" spans="1:21" ht="49.5" customHeight="1">
      <c r="A335" s="9" t="s">
        <v>453</v>
      </c>
      <c r="B335" s="10" t="s">
        <v>452</v>
      </c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5" t="s">
        <v>43</v>
      </c>
      <c r="R335" s="10" t="s">
        <v>99</v>
      </c>
      <c r="S335" s="10" t="s">
        <v>41</v>
      </c>
      <c r="T335" s="11">
        <v>4335.8</v>
      </c>
      <c r="U335" s="11"/>
    </row>
    <row r="336" spans="1:21" ht="49.5" customHeight="1">
      <c r="A336" s="6" t="s">
        <v>454</v>
      </c>
      <c r="B336" s="7" t="s">
        <v>455</v>
      </c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4"/>
      <c r="R336" s="7"/>
      <c r="S336" s="7"/>
      <c r="T336" s="8">
        <v>300</v>
      </c>
      <c r="U336" s="8"/>
    </row>
    <row r="337" spans="1:21" ht="33" customHeight="1">
      <c r="A337" s="6" t="s">
        <v>456</v>
      </c>
      <c r="B337" s="7" t="s">
        <v>457</v>
      </c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4"/>
      <c r="R337" s="7"/>
      <c r="S337" s="7"/>
      <c r="T337" s="8">
        <v>300</v>
      </c>
      <c r="U337" s="8"/>
    </row>
    <row r="338" spans="1:21" ht="66" customHeight="1">
      <c r="A338" s="6" t="s">
        <v>458</v>
      </c>
      <c r="B338" s="7" t="s">
        <v>459</v>
      </c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4"/>
      <c r="R338" s="7"/>
      <c r="S338" s="7"/>
      <c r="T338" s="8">
        <v>300</v>
      </c>
      <c r="U338" s="8"/>
    </row>
    <row r="339" spans="1:21" ht="33" customHeight="1">
      <c r="A339" s="6" t="s">
        <v>460</v>
      </c>
      <c r="B339" s="7" t="s">
        <v>461</v>
      </c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4"/>
      <c r="R339" s="7"/>
      <c r="S339" s="7"/>
      <c r="T339" s="8">
        <v>300</v>
      </c>
      <c r="U339" s="8"/>
    </row>
    <row r="340" spans="1:21" ht="49.5" customHeight="1">
      <c r="A340" s="9" t="s">
        <v>462</v>
      </c>
      <c r="B340" s="10" t="s">
        <v>461</v>
      </c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5" t="s">
        <v>137</v>
      </c>
      <c r="R340" s="10" t="s">
        <v>114</v>
      </c>
      <c r="S340" s="10" t="s">
        <v>135</v>
      </c>
      <c r="T340" s="11">
        <v>300</v>
      </c>
      <c r="U340" s="11"/>
    </row>
    <row r="341" spans="1:21" ht="33" customHeight="1">
      <c r="A341" s="6" t="s">
        <v>463</v>
      </c>
      <c r="B341" s="7" t="s">
        <v>464</v>
      </c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4"/>
      <c r="R341" s="7"/>
      <c r="S341" s="7"/>
      <c r="T341" s="8">
        <v>181339.7</v>
      </c>
      <c r="U341" s="8"/>
    </row>
    <row r="342" spans="1:21" ht="33" customHeight="1">
      <c r="A342" s="6" t="s">
        <v>16</v>
      </c>
      <c r="B342" s="7" t="s">
        <v>465</v>
      </c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4"/>
      <c r="R342" s="7"/>
      <c r="S342" s="7"/>
      <c r="T342" s="8">
        <v>169869</v>
      </c>
      <c r="U342" s="8"/>
    </row>
    <row r="343" spans="1:21" ht="49.5" customHeight="1">
      <c r="A343" s="6" t="s">
        <v>466</v>
      </c>
      <c r="B343" s="7" t="s">
        <v>467</v>
      </c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4"/>
      <c r="R343" s="7"/>
      <c r="S343" s="7"/>
      <c r="T343" s="8">
        <v>127723.5</v>
      </c>
      <c r="U343" s="8"/>
    </row>
    <row r="344" spans="1:21" ht="66" customHeight="1">
      <c r="A344" s="12" t="s">
        <v>468</v>
      </c>
      <c r="B344" s="10" t="s">
        <v>467</v>
      </c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5" t="s">
        <v>21</v>
      </c>
      <c r="R344" s="10" t="s">
        <v>22</v>
      </c>
      <c r="S344" s="10" t="s">
        <v>73</v>
      </c>
      <c r="T344" s="11">
        <v>127723.5</v>
      </c>
      <c r="U344" s="11"/>
    </row>
    <row r="345" spans="1:21" ht="16.5" customHeight="1">
      <c r="A345" s="6" t="s">
        <v>469</v>
      </c>
      <c r="B345" s="7" t="s">
        <v>470</v>
      </c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4"/>
      <c r="R345" s="7"/>
      <c r="S345" s="7"/>
      <c r="T345" s="8">
        <v>42145.5</v>
      </c>
      <c r="U345" s="8"/>
    </row>
    <row r="346" spans="1:21" ht="33" customHeight="1">
      <c r="A346" s="9" t="s">
        <v>471</v>
      </c>
      <c r="B346" s="10" t="s">
        <v>470</v>
      </c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5" t="s">
        <v>21</v>
      </c>
      <c r="R346" s="10" t="s">
        <v>22</v>
      </c>
      <c r="S346" s="10" t="s">
        <v>73</v>
      </c>
      <c r="T346" s="11">
        <v>42145.5</v>
      </c>
      <c r="U346" s="11"/>
    </row>
    <row r="347" spans="1:21" ht="16.5" customHeight="1">
      <c r="A347" s="6" t="s">
        <v>24</v>
      </c>
      <c r="B347" s="7" t="s">
        <v>472</v>
      </c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4"/>
      <c r="R347" s="7"/>
      <c r="S347" s="7"/>
      <c r="T347" s="8">
        <v>809</v>
      </c>
      <c r="U347" s="8"/>
    </row>
    <row r="348" spans="1:21" ht="66" customHeight="1">
      <c r="A348" s="6" t="s">
        <v>473</v>
      </c>
      <c r="B348" s="7" t="s">
        <v>474</v>
      </c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4"/>
      <c r="R348" s="7"/>
      <c r="S348" s="7"/>
      <c r="T348" s="8">
        <v>315.1</v>
      </c>
      <c r="U348" s="8"/>
    </row>
    <row r="349" spans="1:21" ht="99" customHeight="1">
      <c r="A349" s="12" t="s">
        <v>475</v>
      </c>
      <c r="B349" s="10" t="s">
        <v>474</v>
      </c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5" t="s">
        <v>21</v>
      </c>
      <c r="R349" s="10" t="s">
        <v>22</v>
      </c>
      <c r="S349" s="10" t="s">
        <v>73</v>
      </c>
      <c r="T349" s="11">
        <v>315.1</v>
      </c>
      <c r="U349" s="11"/>
    </row>
    <row r="350" spans="1:21" ht="33" customHeight="1">
      <c r="A350" s="6" t="s">
        <v>476</v>
      </c>
      <c r="B350" s="7" t="s">
        <v>477</v>
      </c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4"/>
      <c r="R350" s="7"/>
      <c r="S350" s="7"/>
      <c r="T350" s="8">
        <v>458.9</v>
      </c>
      <c r="U350" s="8"/>
    </row>
    <row r="351" spans="1:21" ht="49.5" customHeight="1">
      <c r="A351" s="9" t="s">
        <v>478</v>
      </c>
      <c r="B351" s="10" t="s">
        <v>477</v>
      </c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5" t="s">
        <v>21</v>
      </c>
      <c r="R351" s="10" t="s">
        <v>22</v>
      </c>
      <c r="S351" s="10" t="s">
        <v>73</v>
      </c>
      <c r="T351" s="11">
        <v>458.9</v>
      </c>
      <c r="U351" s="11"/>
    </row>
    <row r="352" spans="1:21" ht="66" customHeight="1">
      <c r="A352" s="6" t="s">
        <v>479</v>
      </c>
      <c r="B352" s="7" t="s">
        <v>480</v>
      </c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4"/>
      <c r="R352" s="7"/>
      <c r="S352" s="7"/>
      <c r="T352" s="8">
        <v>35</v>
      </c>
      <c r="U352" s="8"/>
    </row>
    <row r="353" spans="1:21" ht="82.5" customHeight="1">
      <c r="A353" s="12" t="s">
        <v>481</v>
      </c>
      <c r="B353" s="10" t="s">
        <v>480</v>
      </c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5" t="s">
        <v>21</v>
      </c>
      <c r="R353" s="10" t="s">
        <v>22</v>
      </c>
      <c r="S353" s="10" t="s">
        <v>73</v>
      </c>
      <c r="T353" s="11">
        <v>35</v>
      </c>
      <c r="U353" s="11"/>
    </row>
    <row r="354" spans="1:21" ht="33" customHeight="1">
      <c r="A354" s="6" t="s">
        <v>237</v>
      </c>
      <c r="B354" s="7" t="s">
        <v>482</v>
      </c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4"/>
      <c r="R354" s="7"/>
      <c r="S354" s="7"/>
      <c r="T354" s="8">
        <v>10661.7</v>
      </c>
      <c r="U354" s="8"/>
    </row>
    <row r="355" spans="1:21" ht="49.5" customHeight="1">
      <c r="A355" s="6" t="s">
        <v>483</v>
      </c>
      <c r="B355" s="7" t="s">
        <v>484</v>
      </c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4"/>
      <c r="R355" s="7"/>
      <c r="S355" s="7"/>
      <c r="T355" s="8">
        <v>2323.7</v>
      </c>
      <c r="U355" s="8"/>
    </row>
    <row r="356" spans="1:21" ht="49.5" customHeight="1">
      <c r="A356" s="9" t="s">
        <v>485</v>
      </c>
      <c r="B356" s="10" t="s">
        <v>484</v>
      </c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5" t="s">
        <v>137</v>
      </c>
      <c r="R356" s="10" t="s">
        <v>114</v>
      </c>
      <c r="S356" s="10" t="s">
        <v>99</v>
      </c>
      <c r="T356" s="11">
        <v>2323.7</v>
      </c>
      <c r="U356" s="11"/>
    </row>
    <row r="357" spans="1:21" ht="66" customHeight="1">
      <c r="A357" s="6" t="s">
        <v>486</v>
      </c>
      <c r="B357" s="7" t="s">
        <v>487</v>
      </c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4"/>
      <c r="R357" s="7"/>
      <c r="S357" s="7"/>
      <c r="T357" s="8">
        <v>8253.1</v>
      </c>
      <c r="U357" s="8"/>
    </row>
    <row r="358" spans="1:21" ht="82.5" customHeight="1">
      <c r="A358" s="12" t="s">
        <v>488</v>
      </c>
      <c r="B358" s="10" t="s">
        <v>487</v>
      </c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5" t="s">
        <v>137</v>
      </c>
      <c r="R358" s="10" t="s">
        <v>114</v>
      </c>
      <c r="S358" s="10" t="s">
        <v>99</v>
      </c>
      <c r="T358" s="11">
        <v>8253.1</v>
      </c>
      <c r="U358" s="11"/>
    </row>
    <row r="359" spans="1:21" ht="49.5" customHeight="1">
      <c r="A359" s="6" t="s">
        <v>489</v>
      </c>
      <c r="B359" s="7" t="s">
        <v>490</v>
      </c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4"/>
      <c r="R359" s="7"/>
      <c r="S359" s="7"/>
      <c r="T359" s="8">
        <v>84.9</v>
      </c>
      <c r="U359" s="8"/>
    </row>
    <row r="360" spans="1:21" ht="66" customHeight="1">
      <c r="A360" s="9" t="s">
        <v>491</v>
      </c>
      <c r="B360" s="10" t="s">
        <v>490</v>
      </c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5" t="s">
        <v>137</v>
      </c>
      <c r="R360" s="10" t="s">
        <v>22</v>
      </c>
      <c r="S360" s="10" t="s">
        <v>41</v>
      </c>
      <c r="T360" s="11">
        <v>84.9</v>
      </c>
      <c r="U360" s="11"/>
    </row>
    <row r="361" spans="1:21" ht="33" customHeight="1">
      <c r="A361" s="6" t="s">
        <v>492</v>
      </c>
      <c r="B361" s="7" t="s">
        <v>493</v>
      </c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4"/>
      <c r="R361" s="7"/>
      <c r="S361" s="7"/>
      <c r="T361" s="8">
        <v>198650.8</v>
      </c>
      <c r="U361" s="8"/>
    </row>
    <row r="362" spans="1:21" ht="16.5" customHeight="1">
      <c r="A362" s="6" t="s">
        <v>49</v>
      </c>
      <c r="B362" s="7" t="s">
        <v>494</v>
      </c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4"/>
      <c r="R362" s="7"/>
      <c r="S362" s="7"/>
      <c r="T362" s="8">
        <v>2019.2</v>
      </c>
      <c r="U362" s="8"/>
    </row>
    <row r="363" spans="1:21" ht="33" customHeight="1">
      <c r="A363" s="6" t="s">
        <v>495</v>
      </c>
      <c r="B363" s="7" t="s">
        <v>496</v>
      </c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4"/>
      <c r="R363" s="7"/>
      <c r="S363" s="7"/>
      <c r="T363" s="8">
        <v>1755.2</v>
      </c>
      <c r="U363" s="8"/>
    </row>
    <row r="364" spans="1:21" ht="49.5" customHeight="1">
      <c r="A364" s="9" t="s">
        <v>497</v>
      </c>
      <c r="B364" s="10" t="s">
        <v>496</v>
      </c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5" t="s">
        <v>43</v>
      </c>
      <c r="R364" s="10" t="s">
        <v>22</v>
      </c>
      <c r="S364" s="10" t="s">
        <v>41</v>
      </c>
      <c r="T364" s="11">
        <v>1755.2</v>
      </c>
      <c r="U364" s="11"/>
    </row>
    <row r="365" spans="1:21" ht="16.5" customHeight="1">
      <c r="A365" s="6" t="s">
        <v>498</v>
      </c>
      <c r="B365" s="7" t="s">
        <v>499</v>
      </c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4"/>
      <c r="R365" s="7"/>
      <c r="S365" s="7"/>
      <c r="T365" s="8">
        <v>228</v>
      </c>
      <c r="U365" s="8"/>
    </row>
    <row r="366" spans="1:21" ht="33" customHeight="1">
      <c r="A366" s="9" t="s">
        <v>500</v>
      </c>
      <c r="B366" s="10" t="s">
        <v>499</v>
      </c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5" t="s">
        <v>43</v>
      </c>
      <c r="R366" s="10" t="s">
        <v>22</v>
      </c>
      <c r="S366" s="10" t="s">
        <v>22</v>
      </c>
      <c r="T366" s="11">
        <v>228</v>
      </c>
      <c r="U366" s="11"/>
    </row>
    <row r="367" spans="1:21" ht="33" customHeight="1">
      <c r="A367" s="6" t="s">
        <v>501</v>
      </c>
      <c r="B367" s="7" t="s">
        <v>502</v>
      </c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4"/>
      <c r="R367" s="7"/>
      <c r="S367" s="7"/>
      <c r="T367" s="8">
        <v>36</v>
      </c>
      <c r="U367" s="8"/>
    </row>
    <row r="368" spans="1:21" ht="33" customHeight="1">
      <c r="A368" s="9" t="s">
        <v>503</v>
      </c>
      <c r="B368" s="10" t="s">
        <v>502</v>
      </c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5" t="s">
        <v>43</v>
      </c>
      <c r="R368" s="10" t="s">
        <v>22</v>
      </c>
      <c r="S368" s="10" t="s">
        <v>41</v>
      </c>
      <c r="T368" s="11">
        <v>36</v>
      </c>
      <c r="U368" s="11"/>
    </row>
    <row r="369" spans="1:21" ht="33" customHeight="1">
      <c r="A369" s="6" t="s">
        <v>16</v>
      </c>
      <c r="B369" s="7" t="s">
        <v>504</v>
      </c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4"/>
      <c r="R369" s="7"/>
      <c r="S369" s="7"/>
      <c r="T369" s="8">
        <v>186616.1</v>
      </c>
      <c r="U369" s="8"/>
    </row>
    <row r="370" spans="1:21" ht="16.5" customHeight="1">
      <c r="A370" s="6" t="s">
        <v>505</v>
      </c>
      <c r="B370" s="7" t="s">
        <v>506</v>
      </c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4"/>
      <c r="R370" s="7"/>
      <c r="S370" s="7"/>
      <c r="T370" s="8">
        <v>26596.9</v>
      </c>
      <c r="U370" s="8"/>
    </row>
    <row r="371" spans="1:21" ht="33" customHeight="1">
      <c r="A371" s="9" t="s">
        <v>507</v>
      </c>
      <c r="B371" s="10" t="s">
        <v>506</v>
      </c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5" t="s">
        <v>21</v>
      </c>
      <c r="R371" s="10" t="s">
        <v>22</v>
      </c>
      <c r="S371" s="10" t="s">
        <v>23</v>
      </c>
      <c r="T371" s="11">
        <v>26596.9</v>
      </c>
      <c r="U371" s="11"/>
    </row>
    <row r="372" spans="1:21" ht="33" customHeight="1">
      <c r="A372" s="6" t="s">
        <v>508</v>
      </c>
      <c r="B372" s="7" t="s">
        <v>509</v>
      </c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4"/>
      <c r="R372" s="7"/>
      <c r="S372" s="7"/>
      <c r="T372" s="8">
        <v>3774.2</v>
      </c>
      <c r="U372" s="8"/>
    </row>
    <row r="373" spans="1:21" ht="49.5" customHeight="1">
      <c r="A373" s="9" t="s">
        <v>510</v>
      </c>
      <c r="B373" s="10" t="s">
        <v>509</v>
      </c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5" t="s">
        <v>21</v>
      </c>
      <c r="R373" s="10" t="s">
        <v>22</v>
      </c>
      <c r="S373" s="10" t="s">
        <v>23</v>
      </c>
      <c r="T373" s="11">
        <v>3774.2</v>
      </c>
      <c r="U373" s="11"/>
    </row>
    <row r="374" spans="1:21" ht="82.5" customHeight="1">
      <c r="A374" s="13" t="s">
        <v>511</v>
      </c>
      <c r="B374" s="7" t="s">
        <v>512</v>
      </c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4"/>
      <c r="R374" s="7"/>
      <c r="S374" s="7"/>
      <c r="T374" s="8">
        <v>17908.9</v>
      </c>
      <c r="U374" s="8"/>
    </row>
    <row r="375" spans="1:21" ht="115.5" customHeight="1">
      <c r="A375" s="12" t="s">
        <v>513</v>
      </c>
      <c r="B375" s="10" t="s">
        <v>512</v>
      </c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5" t="s">
        <v>21</v>
      </c>
      <c r="R375" s="10" t="s">
        <v>22</v>
      </c>
      <c r="S375" s="10" t="s">
        <v>23</v>
      </c>
      <c r="T375" s="11">
        <v>17908.9</v>
      </c>
      <c r="U375" s="11"/>
    </row>
    <row r="376" spans="1:21" ht="66" customHeight="1">
      <c r="A376" s="13" t="s">
        <v>514</v>
      </c>
      <c r="B376" s="7" t="s">
        <v>515</v>
      </c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4"/>
      <c r="R376" s="7"/>
      <c r="S376" s="7"/>
      <c r="T376" s="8">
        <v>138336.1</v>
      </c>
      <c r="U376" s="8"/>
    </row>
    <row r="377" spans="1:21" ht="99" customHeight="1">
      <c r="A377" s="12" t="s">
        <v>516</v>
      </c>
      <c r="B377" s="10" t="s">
        <v>515</v>
      </c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5" t="s">
        <v>21</v>
      </c>
      <c r="R377" s="10" t="s">
        <v>22</v>
      </c>
      <c r="S377" s="10" t="s">
        <v>23</v>
      </c>
      <c r="T377" s="11">
        <v>138336.1</v>
      </c>
      <c r="U377" s="11"/>
    </row>
    <row r="378" spans="1:21" ht="16.5" customHeight="1">
      <c r="A378" s="6" t="s">
        <v>24</v>
      </c>
      <c r="B378" s="7" t="s">
        <v>517</v>
      </c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4"/>
      <c r="R378" s="7"/>
      <c r="S378" s="7"/>
      <c r="T378" s="8">
        <v>8330.3</v>
      </c>
      <c r="U378" s="8"/>
    </row>
    <row r="379" spans="1:21" ht="33" customHeight="1">
      <c r="A379" s="6" t="s">
        <v>518</v>
      </c>
      <c r="B379" s="7" t="s">
        <v>519</v>
      </c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4"/>
      <c r="R379" s="7"/>
      <c r="S379" s="7"/>
      <c r="T379" s="8">
        <v>796.1</v>
      </c>
      <c r="U379" s="8"/>
    </row>
    <row r="380" spans="1:21" ht="49.5" customHeight="1">
      <c r="A380" s="9" t="s">
        <v>520</v>
      </c>
      <c r="B380" s="10" t="s">
        <v>519</v>
      </c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5" t="s">
        <v>21</v>
      </c>
      <c r="R380" s="10" t="s">
        <v>22</v>
      </c>
      <c r="S380" s="10" t="s">
        <v>23</v>
      </c>
      <c r="T380" s="11">
        <v>796.1</v>
      </c>
      <c r="U380" s="11"/>
    </row>
    <row r="381" spans="1:21" ht="49.5" customHeight="1">
      <c r="A381" s="6" t="s">
        <v>521</v>
      </c>
      <c r="B381" s="7" t="s">
        <v>522</v>
      </c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4"/>
      <c r="R381" s="7"/>
      <c r="S381" s="7"/>
      <c r="T381" s="8">
        <v>10</v>
      </c>
      <c r="U381" s="8"/>
    </row>
    <row r="382" spans="1:21" ht="66" customHeight="1">
      <c r="A382" s="12" t="s">
        <v>523</v>
      </c>
      <c r="B382" s="10" t="s">
        <v>522</v>
      </c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5" t="s">
        <v>21</v>
      </c>
      <c r="R382" s="10" t="s">
        <v>22</v>
      </c>
      <c r="S382" s="10" t="s">
        <v>23</v>
      </c>
      <c r="T382" s="11">
        <v>10</v>
      </c>
      <c r="U382" s="11"/>
    </row>
    <row r="383" spans="1:21" ht="16.5" customHeight="1">
      <c r="A383" s="6" t="s">
        <v>524</v>
      </c>
      <c r="B383" s="7" t="s">
        <v>525</v>
      </c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4"/>
      <c r="R383" s="7"/>
      <c r="S383" s="7"/>
      <c r="T383" s="8">
        <v>1770.6</v>
      </c>
      <c r="U383" s="8"/>
    </row>
    <row r="384" spans="1:21" ht="33" customHeight="1">
      <c r="A384" s="9" t="s">
        <v>526</v>
      </c>
      <c r="B384" s="10" t="s">
        <v>525</v>
      </c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5" t="s">
        <v>21</v>
      </c>
      <c r="R384" s="10" t="s">
        <v>22</v>
      </c>
      <c r="S384" s="10" t="s">
        <v>22</v>
      </c>
      <c r="T384" s="11">
        <v>1770.6</v>
      </c>
      <c r="U384" s="11"/>
    </row>
    <row r="385" spans="1:21" ht="49.5" customHeight="1">
      <c r="A385" s="6" t="s">
        <v>527</v>
      </c>
      <c r="B385" s="7" t="s">
        <v>528</v>
      </c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4"/>
      <c r="R385" s="7"/>
      <c r="S385" s="7"/>
      <c r="T385" s="8">
        <v>3549.6</v>
      </c>
      <c r="U385" s="8"/>
    </row>
    <row r="386" spans="1:21" ht="66" customHeight="1">
      <c r="A386" s="9" t="s">
        <v>529</v>
      </c>
      <c r="B386" s="10" t="s">
        <v>528</v>
      </c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5" t="s">
        <v>21</v>
      </c>
      <c r="R386" s="10" t="s">
        <v>22</v>
      </c>
      <c r="S386" s="10" t="s">
        <v>23</v>
      </c>
      <c r="T386" s="11">
        <v>3549.6</v>
      </c>
      <c r="U386" s="11"/>
    </row>
    <row r="387" spans="1:21" ht="33" customHeight="1">
      <c r="A387" s="6" t="s">
        <v>26</v>
      </c>
      <c r="B387" s="7" t="s">
        <v>530</v>
      </c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4"/>
      <c r="R387" s="7"/>
      <c r="S387" s="7"/>
      <c r="T387" s="8">
        <v>2204</v>
      </c>
      <c r="U387" s="8"/>
    </row>
    <row r="388" spans="1:21" ht="49.5" customHeight="1">
      <c r="A388" s="9" t="s">
        <v>28</v>
      </c>
      <c r="B388" s="10" t="s">
        <v>530</v>
      </c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5" t="s">
        <v>21</v>
      </c>
      <c r="R388" s="10" t="s">
        <v>22</v>
      </c>
      <c r="S388" s="10" t="s">
        <v>23</v>
      </c>
      <c r="T388" s="11">
        <v>2204</v>
      </c>
      <c r="U388" s="11"/>
    </row>
    <row r="389" spans="1:21" ht="33" customHeight="1">
      <c r="A389" s="6" t="s">
        <v>237</v>
      </c>
      <c r="B389" s="7" t="s">
        <v>531</v>
      </c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4"/>
      <c r="R389" s="7"/>
      <c r="S389" s="7"/>
      <c r="T389" s="8">
        <v>1685.2</v>
      </c>
      <c r="U389" s="8"/>
    </row>
    <row r="390" spans="1:21" ht="49.5" customHeight="1">
      <c r="A390" s="6" t="s">
        <v>483</v>
      </c>
      <c r="B390" s="7" t="s">
        <v>532</v>
      </c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4"/>
      <c r="R390" s="7"/>
      <c r="S390" s="7"/>
      <c r="T390" s="8">
        <v>1685.2</v>
      </c>
      <c r="U390" s="8"/>
    </row>
    <row r="391" spans="1:21" ht="49.5" customHeight="1">
      <c r="A391" s="9" t="s">
        <v>485</v>
      </c>
      <c r="B391" s="10" t="s">
        <v>532</v>
      </c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5" t="s">
        <v>137</v>
      </c>
      <c r="R391" s="10" t="s">
        <v>114</v>
      </c>
      <c r="S391" s="10" t="s">
        <v>99</v>
      </c>
      <c r="T391" s="11">
        <v>1685.2</v>
      </c>
      <c r="U391" s="11"/>
    </row>
    <row r="392" spans="1:21" ht="49.5" customHeight="1">
      <c r="A392" s="6" t="s">
        <v>533</v>
      </c>
      <c r="B392" s="7" t="s">
        <v>534</v>
      </c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4"/>
      <c r="R392" s="7"/>
      <c r="S392" s="7"/>
      <c r="T392" s="8">
        <v>50</v>
      </c>
      <c r="U392" s="8"/>
    </row>
    <row r="393" spans="1:21" ht="16.5" customHeight="1">
      <c r="A393" s="6" t="s">
        <v>49</v>
      </c>
      <c r="B393" s="7" t="s">
        <v>535</v>
      </c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4"/>
      <c r="R393" s="7"/>
      <c r="S393" s="7"/>
      <c r="T393" s="8">
        <v>50</v>
      </c>
      <c r="U393" s="8"/>
    </row>
    <row r="394" spans="1:21" ht="16.5" customHeight="1">
      <c r="A394" s="6" t="s">
        <v>536</v>
      </c>
      <c r="B394" s="7" t="s">
        <v>537</v>
      </c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4"/>
      <c r="R394" s="7"/>
      <c r="S394" s="7"/>
      <c r="T394" s="8">
        <v>50</v>
      </c>
      <c r="U394" s="8"/>
    </row>
    <row r="395" spans="1:21" ht="33" customHeight="1">
      <c r="A395" s="9" t="s">
        <v>538</v>
      </c>
      <c r="B395" s="10" t="s">
        <v>537</v>
      </c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5" t="s">
        <v>43</v>
      </c>
      <c r="R395" s="10" t="s">
        <v>22</v>
      </c>
      <c r="S395" s="10" t="s">
        <v>22</v>
      </c>
      <c r="T395" s="11">
        <v>50</v>
      </c>
      <c r="U395" s="11"/>
    </row>
    <row r="396" spans="1:21" ht="16.5" customHeight="1">
      <c r="A396" s="6" t="s">
        <v>539</v>
      </c>
      <c r="B396" s="7" t="s">
        <v>540</v>
      </c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4"/>
      <c r="R396" s="7"/>
      <c r="S396" s="7"/>
      <c r="T396" s="8">
        <v>8412.2</v>
      </c>
      <c r="U396" s="8"/>
    </row>
    <row r="397" spans="1:21" ht="16.5" customHeight="1">
      <c r="A397" s="6" t="s">
        <v>541</v>
      </c>
      <c r="B397" s="7" t="s">
        <v>542</v>
      </c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4"/>
      <c r="R397" s="7"/>
      <c r="S397" s="7"/>
      <c r="T397" s="8">
        <v>8409</v>
      </c>
      <c r="U397" s="8"/>
    </row>
    <row r="398" spans="1:21" ht="16.5" customHeight="1">
      <c r="A398" s="6" t="s">
        <v>543</v>
      </c>
      <c r="B398" s="7" t="s">
        <v>544</v>
      </c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4"/>
      <c r="R398" s="7"/>
      <c r="S398" s="7"/>
      <c r="T398" s="8">
        <v>150</v>
      </c>
      <c r="U398" s="8"/>
    </row>
    <row r="399" spans="1:21" ht="33" customHeight="1">
      <c r="A399" s="9" t="s">
        <v>545</v>
      </c>
      <c r="B399" s="10" t="s">
        <v>544</v>
      </c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5" t="s">
        <v>45</v>
      </c>
      <c r="R399" s="10" t="s">
        <v>73</v>
      </c>
      <c r="S399" s="10" t="s">
        <v>247</v>
      </c>
      <c r="T399" s="11">
        <v>150</v>
      </c>
      <c r="U399" s="11"/>
    </row>
    <row r="400" spans="1:21" ht="16.5" customHeight="1">
      <c r="A400" s="6" t="s">
        <v>546</v>
      </c>
      <c r="B400" s="7" t="s">
        <v>547</v>
      </c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4"/>
      <c r="R400" s="7"/>
      <c r="S400" s="7"/>
      <c r="T400" s="8">
        <v>1777.9</v>
      </c>
      <c r="U400" s="8"/>
    </row>
    <row r="401" spans="1:21" ht="33" customHeight="1">
      <c r="A401" s="9" t="s">
        <v>548</v>
      </c>
      <c r="B401" s="10" t="s">
        <v>547</v>
      </c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5" t="s">
        <v>45</v>
      </c>
      <c r="R401" s="10" t="s">
        <v>73</v>
      </c>
      <c r="S401" s="10" t="s">
        <v>295</v>
      </c>
      <c r="T401" s="11">
        <v>259</v>
      </c>
      <c r="U401" s="11"/>
    </row>
    <row r="402" spans="1:21" ht="33" customHeight="1">
      <c r="A402" s="9" t="s">
        <v>548</v>
      </c>
      <c r="B402" s="10" t="s">
        <v>547</v>
      </c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5" t="s">
        <v>45</v>
      </c>
      <c r="R402" s="10" t="s">
        <v>99</v>
      </c>
      <c r="S402" s="10" t="s">
        <v>41</v>
      </c>
      <c r="T402" s="11">
        <v>1519</v>
      </c>
      <c r="U402" s="11"/>
    </row>
    <row r="403" spans="1:21" ht="33" customHeight="1">
      <c r="A403" s="6" t="s">
        <v>549</v>
      </c>
      <c r="B403" s="7" t="s">
        <v>550</v>
      </c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4"/>
      <c r="R403" s="7"/>
      <c r="S403" s="7"/>
      <c r="T403" s="8">
        <v>60</v>
      </c>
      <c r="U403" s="8"/>
    </row>
    <row r="404" spans="1:21" ht="49.5" customHeight="1">
      <c r="A404" s="9" t="s">
        <v>551</v>
      </c>
      <c r="B404" s="10" t="s">
        <v>550</v>
      </c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5" t="s">
        <v>137</v>
      </c>
      <c r="R404" s="10" t="s">
        <v>73</v>
      </c>
      <c r="S404" s="10" t="s">
        <v>295</v>
      </c>
      <c r="T404" s="11">
        <v>60</v>
      </c>
      <c r="U404" s="11"/>
    </row>
    <row r="405" spans="1:21" ht="16.5" customHeight="1">
      <c r="A405" s="6" t="s">
        <v>37</v>
      </c>
      <c r="B405" s="7" t="s">
        <v>552</v>
      </c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4"/>
      <c r="R405" s="7"/>
      <c r="S405" s="7"/>
      <c r="T405" s="8">
        <v>2729.9</v>
      </c>
      <c r="U405" s="8"/>
    </row>
    <row r="406" spans="1:21" ht="66" customHeight="1">
      <c r="A406" s="12" t="s">
        <v>39</v>
      </c>
      <c r="B406" s="10" t="s">
        <v>552</v>
      </c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5" t="s">
        <v>40</v>
      </c>
      <c r="R406" s="10" t="s">
        <v>73</v>
      </c>
      <c r="S406" s="10" t="s">
        <v>135</v>
      </c>
      <c r="T406" s="11">
        <v>2318.6</v>
      </c>
      <c r="U406" s="11"/>
    </row>
    <row r="407" spans="1:21" ht="33" customHeight="1">
      <c r="A407" s="9" t="s">
        <v>42</v>
      </c>
      <c r="B407" s="10" t="s">
        <v>552</v>
      </c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5" t="s">
        <v>43</v>
      </c>
      <c r="R407" s="10" t="s">
        <v>73</v>
      </c>
      <c r="S407" s="10" t="s">
        <v>135</v>
      </c>
      <c r="T407" s="11">
        <v>408.7</v>
      </c>
      <c r="U407" s="11"/>
    </row>
    <row r="408" spans="1:21" ht="33" customHeight="1">
      <c r="A408" s="9" t="s">
        <v>44</v>
      </c>
      <c r="B408" s="10" t="s">
        <v>552</v>
      </c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5" t="s">
        <v>45</v>
      </c>
      <c r="R408" s="10" t="s">
        <v>73</v>
      </c>
      <c r="S408" s="10" t="s">
        <v>135</v>
      </c>
      <c r="T408" s="11">
        <v>2.6</v>
      </c>
      <c r="U408" s="11"/>
    </row>
    <row r="409" spans="1:21" ht="33" customHeight="1">
      <c r="A409" s="6" t="s">
        <v>553</v>
      </c>
      <c r="B409" s="7" t="s">
        <v>554</v>
      </c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4"/>
      <c r="R409" s="7"/>
      <c r="S409" s="7"/>
      <c r="T409" s="8">
        <v>1639.9</v>
      </c>
      <c r="U409" s="8"/>
    </row>
    <row r="410" spans="1:21" ht="66" customHeight="1">
      <c r="A410" s="12" t="s">
        <v>555</v>
      </c>
      <c r="B410" s="10" t="s">
        <v>554</v>
      </c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5" t="s">
        <v>40</v>
      </c>
      <c r="R410" s="10" t="s">
        <v>73</v>
      </c>
      <c r="S410" s="10" t="s">
        <v>115</v>
      </c>
      <c r="T410" s="11">
        <v>1357.7</v>
      </c>
      <c r="U410" s="11"/>
    </row>
    <row r="411" spans="1:21" ht="33" customHeight="1">
      <c r="A411" s="9" t="s">
        <v>556</v>
      </c>
      <c r="B411" s="10" t="s">
        <v>554</v>
      </c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5" t="s">
        <v>43</v>
      </c>
      <c r="R411" s="10" t="s">
        <v>73</v>
      </c>
      <c r="S411" s="10" t="s">
        <v>115</v>
      </c>
      <c r="T411" s="11">
        <v>269</v>
      </c>
      <c r="U411" s="11"/>
    </row>
    <row r="412" spans="1:21" ht="33" customHeight="1">
      <c r="A412" s="9" t="s">
        <v>557</v>
      </c>
      <c r="B412" s="10" t="s">
        <v>554</v>
      </c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5" t="s">
        <v>45</v>
      </c>
      <c r="R412" s="10" t="s">
        <v>73</v>
      </c>
      <c r="S412" s="10" t="s">
        <v>115</v>
      </c>
      <c r="T412" s="11">
        <v>13.2</v>
      </c>
      <c r="U412" s="11"/>
    </row>
    <row r="413" spans="1:21" ht="16.5" customHeight="1">
      <c r="A413" s="6" t="s">
        <v>558</v>
      </c>
      <c r="B413" s="7" t="s">
        <v>559</v>
      </c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4"/>
      <c r="R413" s="7"/>
      <c r="S413" s="7"/>
      <c r="T413" s="8">
        <v>978.8</v>
      </c>
      <c r="U413" s="8"/>
    </row>
    <row r="414" spans="1:21" ht="66" customHeight="1">
      <c r="A414" s="12" t="s">
        <v>560</v>
      </c>
      <c r="B414" s="10" t="s">
        <v>559</v>
      </c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5" t="s">
        <v>40</v>
      </c>
      <c r="R414" s="10" t="s">
        <v>73</v>
      </c>
      <c r="S414" s="10" t="s">
        <v>135</v>
      </c>
      <c r="T414" s="11">
        <v>978.8</v>
      </c>
      <c r="U414" s="11"/>
    </row>
    <row r="415" spans="1:21" ht="33" customHeight="1">
      <c r="A415" s="6" t="s">
        <v>561</v>
      </c>
      <c r="B415" s="7" t="s">
        <v>562</v>
      </c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4"/>
      <c r="R415" s="7"/>
      <c r="S415" s="7"/>
      <c r="T415" s="8">
        <v>645.9</v>
      </c>
      <c r="U415" s="8"/>
    </row>
    <row r="416" spans="1:21" ht="82.5" customHeight="1">
      <c r="A416" s="12" t="s">
        <v>563</v>
      </c>
      <c r="B416" s="10" t="s">
        <v>562</v>
      </c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5" t="s">
        <v>40</v>
      </c>
      <c r="R416" s="10" t="s">
        <v>73</v>
      </c>
      <c r="S416" s="10" t="s">
        <v>115</v>
      </c>
      <c r="T416" s="11">
        <v>645.9</v>
      </c>
      <c r="U416" s="11"/>
    </row>
    <row r="417" spans="1:21" ht="33" customHeight="1">
      <c r="A417" s="6" t="s">
        <v>365</v>
      </c>
      <c r="B417" s="7" t="s">
        <v>564</v>
      </c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4"/>
      <c r="R417" s="7"/>
      <c r="S417" s="7"/>
      <c r="T417" s="8">
        <v>277.1</v>
      </c>
      <c r="U417" s="8"/>
    </row>
    <row r="418" spans="1:21" ht="82.5" customHeight="1">
      <c r="A418" s="12" t="s">
        <v>367</v>
      </c>
      <c r="B418" s="10" t="s">
        <v>564</v>
      </c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5" t="s">
        <v>40</v>
      </c>
      <c r="R418" s="10" t="s">
        <v>99</v>
      </c>
      <c r="S418" s="10" t="s">
        <v>73</v>
      </c>
      <c r="T418" s="11">
        <v>111</v>
      </c>
      <c r="U418" s="11"/>
    </row>
    <row r="419" spans="1:21" ht="82.5" customHeight="1">
      <c r="A419" s="12" t="s">
        <v>367</v>
      </c>
      <c r="B419" s="10" t="s">
        <v>564</v>
      </c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5" t="s">
        <v>40</v>
      </c>
      <c r="R419" s="10" t="s">
        <v>323</v>
      </c>
      <c r="S419" s="10" t="s">
        <v>323</v>
      </c>
      <c r="T419" s="11">
        <v>154.7</v>
      </c>
      <c r="U419" s="11"/>
    </row>
    <row r="420" spans="1:21" ht="33" customHeight="1">
      <c r="A420" s="9" t="s">
        <v>368</v>
      </c>
      <c r="B420" s="10" t="s">
        <v>564</v>
      </c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5" t="s">
        <v>43</v>
      </c>
      <c r="R420" s="10" t="s">
        <v>99</v>
      </c>
      <c r="S420" s="10" t="s">
        <v>73</v>
      </c>
      <c r="T420" s="11">
        <v>7.8</v>
      </c>
      <c r="U420" s="11"/>
    </row>
    <row r="421" spans="1:21" ht="33" customHeight="1">
      <c r="A421" s="9" t="s">
        <v>368</v>
      </c>
      <c r="B421" s="10" t="s">
        <v>564</v>
      </c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5" t="s">
        <v>43</v>
      </c>
      <c r="R421" s="10" t="s">
        <v>323</v>
      </c>
      <c r="S421" s="10" t="s">
        <v>323</v>
      </c>
      <c r="T421" s="11">
        <v>2.5</v>
      </c>
      <c r="U421" s="11"/>
    </row>
    <row r="422" spans="1:21" ht="33" customHeight="1">
      <c r="A422" s="9" t="s">
        <v>369</v>
      </c>
      <c r="B422" s="10" t="s">
        <v>564</v>
      </c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5" t="s">
        <v>45</v>
      </c>
      <c r="R422" s="10" t="s">
        <v>99</v>
      </c>
      <c r="S422" s="10" t="s">
        <v>73</v>
      </c>
      <c r="T422" s="11">
        <v>1.1</v>
      </c>
      <c r="U422" s="11"/>
    </row>
    <row r="423" spans="1:21" ht="33" customHeight="1">
      <c r="A423" s="6" t="s">
        <v>565</v>
      </c>
      <c r="B423" s="7" t="s">
        <v>566</v>
      </c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4"/>
      <c r="R423" s="7"/>
      <c r="S423" s="7"/>
      <c r="T423" s="8">
        <v>149.5</v>
      </c>
      <c r="U423" s="8"/>
    </row>
    <row r="424" spans="1:21" ht="49.5" customHeight="1">
      <c r="A424" s="9" t="s">
        <v>567</v>
      </c>
      <c r="B424" s="10" t="s">
        <v>566</v>
      </c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5" t="s">
        <v>43</v>
      </c>
      <c r="R424" s="10" t="s">
        <v>73</v>
      </c>
      <c r="S424" s="10" t="s">
        <v>295</v>
      </c>
      <c r="T424" s="11">
        <v>149.5</v>
      </c>
      <c r="U424" s="11"/>
    </row>
    <row r="425" spans="1:21" ht="33" customHeight="1">
      <c r="A425" s="6" t="s">
        <v>46</v>
      </c>
      <c r="B425" s="7" t="s">
        <v>568</v>
      </c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4"/>
      <c r="R425" s="7"/>
      <c r="S425" s="7"/>
      <c r="T425" s="8">
        <v>3.3</v>
      </c>
      <c r="U425" s="8"/>
    </row>
    <row r="426" spans="1:21" ht="16.5" customHeight="1">
      <c r="A426" s="6" t="s">
        <v>37</v>
      </c>
      <c r="B426" s="7" t="s">
        <v>569</v>
      </c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4"/>
      <c r="R426" s="7"/>
      <c r="S426" s="7"/>
      <c r="T426" s="8">
        <v>2.8</v>
      </c>
      <c r="U426" s="8"/>
    </row>
    <row r="427" spans="1:21" ht="33" customHeight="1">
      <c r="A427" s="9" t="s">
        <v>44</v>
      </c>
      <c r="B427" s="10" t="s">
        <v>569</v>
      </c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5" t="s">
        <v>45</v>
      </c>
      <c r="R427" s="10" t="s">
        <v>73</v>
      </c>
      <c r="S427" s="10" t="s">
        <v>135</v>
      </c>
      <c r="T427" s="11">
        <v>2.8</v>
      </c>
      <c r="U427" s="11"/>
    </row>
    <row r="428" spans="1:21" ht="33" customHeight="1">
      <c r="A428" s="6" t="s">
        <v>553</v>
      </c>
      <c r="B428" s="7" t="s">
        <v>570</v>
      </c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4"/>
      <c r="R428" s="7"/>
      <c r="S428" s="7"/>
      <c r="T428" s="8">
        <v>0.5</v>
      </c>
      <c r="U428" s="8"/>
    </row>
    <row r="429" spans="1:21" ht="33" customHeight="1">
      <c r="A429" s="9" t="s">
        <v>557</v>
      </c>
      <c r="B429" s="10" t="s">
        <v>570</v>
      </c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5" t="s">
        <v>45</v>
      </c>
      <c r="R429" s="10" t="s">
        <v>73</v>
      </c>
      <c r="S429" s="10" t="s">
        <v>115</v>
      </c>
      <c r="T429" s="11">
        <v>0.5</v>
      </c>
      <c r="U429" s="11"/>
    </row>
    <row r="430" spans="1:21" ht="16.5" customHeight="1">
      <c r="A430" s="6" t="s">
        <v>571</v>
      </c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4"/>
      <c r="R430" s="7"/>
      <c r="S430" s="7"/>
      <c r="T430" s="8">
        <f>T12+T43+T78+T176+T208+T283+T299+T304+T336+T341+T361+T392+T396</f>
        <v>830983.8</v>
      </c>
      <c r="U430" s="8"/>
    </row>
  </sheetData>
  <sheetProtection/>
  <mergeCells count="12">
    <mergeCell ref="A9:A10"/>
    <mergeCell ref="Q9:Q10"/>
    <mergeCell ref="B9:P10"/>
    <mergeCell ref="S9:S10"/>
    <mergeCell ref="U9:U10"/>
    <mergeCell ref="R9:R10"/>
    <mergeCell ref="T9:T10"/>
    <mergeCell ref="R1:T1"/>
    <mergeCell ref="R2:T2"/>
    <mergeCell ref="R4:T4"/>
    <mergeCell ref="R5:T5"/>
    <mergeCell ref="A7:T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rep:2.39.2.82</dc:description>
  <cp:lastModifiedBy>Бюджет3</cp:lastModifiedBy>
  <cp:lastPrinted>2016-06-10T06:00:01Z</cp:lastPrinted>
  <dcterms:created xsi:type="dcterms:W3CDTF">2016-06-10T03:57:17Z</dcterms:created>
  <dcterms:modified xsi:type="dcterms:W3CDTF">2016-07-06T04:40:34Z</dcterms:modified>
  <cp:category/>
  <cp:version/>
  <cp:contentType/>
  <cp:contentStatus/>
</cp:coreProperties>
</file>